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19/TABELLE  E PDF ANNUARIO LXXII - 2018/dal grafico/"/>
    </mc:Choice>
  </mc:AlternateContent>
  <xr:revisionPtr revIDLastSave="9" documentId="8_{43EE2061-290B-48A6-8398-4F68A9AFA36E}" xr6:coauthVersionLast="46" xr6:coauthVersionMax="46" xr10:uidLastSave="{D64C4ACF-C4C7-43A1-868B-0D6795F1E5D7}"/>
  <bookViews>
    <workbookView xWindow="-108" yWindow="-108" windowWidth="16608" windowHeight="8976" tabRatio="758" xr2:uid="{D00D44CF-35FC-4737-8C9C-6F0FA2641F8B}"/>
  </bookViews>
  <sheets>
    <sheet name="t1" sheetId="6" r:id="rId1"/>
    <sheet name="t2" sheetId="8" r:id="rId2"/>
    <sheet name="t3" sheetId="9" r:id="rId3"/>
    <sheet name="t4" sheetId="7" r:id="rId4"/>
    <sheet name="t5" sheetId="11" r:id="rId5"/>
    <sheet name="t6" sheetId="12" r:id="rId6"/>
    <sheet name="t7" sheetId="13" r:id="rId7"/>
    <sheet name="t8" sheetId="3" r:id="rId8"/>
    <sheet name="t9" sheetId="16" r:id="rId9"/>
    <sheet name="t10" sheetId="14" r:id="rId10"/>
    <sheet name="t11" sheetId="17" r:id="rId11"/>
    <sheet name="t12" sheetId="18" r:id="rId12"/>
    <sheet name="t13" sheetId="19" r:id="rId13"/>
    <sheet name="t14" sheetId="20" r:id="rId14"/>
    <sheet name="t15" sheetId="21" r:id="rId15"/>
    <sheet name="f1" sheetId="22" r:id="rId16"/>
    <sheet name="f2" sheetId="23" r:id="rId17"/>
    <sheet name="f3" sheetId="24" r:id="rId18"/>
    <sheet name="f4" sheetId="25" r:id="rId19"/>
    <sheet name="f5" sheetId="26" r:id="rId20"/>
    <sheet name="f6" sheetId="27" r:id="rId21"/>
    <sheet name="f7" sheetId="28" r:id="rId2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<sst xmlns="http://schemas.openxmlformats.org/spreadsheetml/2006/main" count="408" uniqueCount="222">
  <si>
    <t>Vongole</t>
  </si>
  <si>
    <t>totale</t>
  </si>
  <si>
    <t>Produzione (tonnellate)</t>
  </si>
  <si>
    <t>Valore 
(migliaia di euro)</t>
  </si>
  <si>
    <t>Impianti a terra e a mare</t>
  </si>
  <si>
    <t>Impianti vallivi e salmastri</t>
  </si>
  <si>
    <t>Spigola</t>
  </si>
  <si>
    <t>Orata</t>
  </si>
  <si>
    <t>Ombrina</t>
  </si>
  <si>
    <t>Anguilla</t>
  </si>
  <si>
    <t>Cefali</t>
  </si>
  <si>
    <t>Trota</t>
  </si>
  <si>
    <t>Salmerino</t>
  </si>
  <si>
    <t>Pesce gatto</t>
  </si>
  <si>
    <t>Carpe</t>
  </si>
  <si>
    <t>Altri pesci**</t>
  </si>
  <si>
    <t>Totale</t>
  </si>
  <si>
    <t>Abruzzo</t>
  </si>
  <si>
    <t>Campania</t>
  </si>
  <si>
    <t>Emilia-Romagna</t>
  </si>
  <si>
    <t>Lazio</t>
  </si>
  <si>
    <t>Liguria</t>
  </si>
  <si>
    <t>Marche</t>
  </si>
  <si>
    <t>Molise</t>
  </si>
  <si>
    <t>Puglia</t>
  </si>
  <si>
    <t>Sardegna</t>
  </si>
  <si>
    <t>Sicilia</t>
  </si>
  <si>
    <t>Toscana</t>
  </si>
  <si>
    <t>Veneto</t>
  </si>
  <si>
    <t>Basilicata</t>
  </si>
  <si>
    <t>Calabria</t>
  </si>
  <si>
    <t>Lombardia</t>
  </si>
  <si>
    <t>Piemonte</t>
  </si>
  <si>
    <t>Circuizione</t>
  </si>
  <si>
    <t>Draghe</t>
  </si>
  <si>
    <t>Palangari</t>
  </si>
  <si>
    <t>Piccola pesca</t>
  </si>
  <si>
    <t>Strascico</t>
  </si>
  <si>
    <t>Volanti a coppia</t>
  </si>
  <si>
    <t>Battelli</t>
  </si>
  <si>
    <t>n.</t>
  </si>
  <si>
    <t>%</t>
  </si>
  <si>
    <t>Gross tonnage</t>
  </si>
  <si>
    <t>t</t>
  </si>
  <si>
    <t>Fonte: MIPAAF - Programma nazionale raccolta dati alieutici.</t>
  </si>
  <si>
    <t>Potenza</t>
  </si>
  <si>
    <t>kW</t>
  </si>
  <si>
    <t>tonnellate</t>
  </si>
  <si>
    <t>milioni di euro</t>
  </si>
  <si>
    <t>Valore della produzione</t>
  </si>
  <si>
    <t>Catture</t>
  </si>
  <si>
    <t>Friuli Venezia Giulia</t>
  </si>
  <si>
    <t>Alici</t>
  </si>
  <si>
    <t>Sardine</t>
  </si>
  <si>
    <t>Gambero rosa mediterraneo</t>
  </si>
  <si>
    <t>Nasello</t>
  </si>
  <si>
    <t>Triglia di fango</t>
  </si>
  <si>
    <t>Seppia</t>
  </si>
  <si>
    <t>Pannocchia o canocchia</t>
  </si>
  <si>
    <t>Tonno rosso</t>
  </si>
  <si>
    <t>Polpo di scoglio</t>
  </si>
  <si>
    <t>Totano</t>
  </si>
  <si>
    <t>Moscardino bianco</t>
  </si>
  <si>
    <t>Suro o sugarello</t>
  </si>
  <si>
    <t>Gambero rosso</t>
  </si>
  <si>
    <t>Moscardino bruno</t>
  </si>
  <si>
    <t>Muggini</t>
  </si>
  <si>
    <t>Boga</t>
  </si>
  <si>
    <t>Sogliola comune</t>
  </si>
  <si>
    <t>Altro</t>
  </si>
  <si>
    <t>Catture (tonnellate)</t>
  </si>
  <si>
    <t>Catture/battelli (tonnellate)</t>
  </si>
  <si>
    <t>Catture/gg (kg)</t>
  </si>
  <si>
    <t>Valore della produzione (milioni di euro)</t>
  </si>
  <si>
    <t>Valore della produzione/battelli (migliaia di euro)</t>
  </si>
  <si>
    <t>Valore della produzione/gg (euro)</t>
  </si>
  <si>
    <t>Crostacei</t>
  </si>
  <si>
    <t>Pesci</t>
  </si>
  <si>
    <t>Umbria</t>
  </si>
  <si>
    <t>Valle D'Aosta</t>
  </si>
  <si>
    <t>Molluschi</t>
  </si>
  <si>
    <t>Fonte: eleborazioni su dati della BDN dell'Anagrafe zootecnica del Ministero della Salute presso il CSN dell'Istituto "G. Caporale" di Teramo.</t>
  </si>
  <si>
    <t>Bolzano</t>
  </si>
  <si>
    <t>Trento</t>
  </si>
  <si>
    <t>Storione*</t>
  </si>
  <si>
    <t>(**) saraghi, pesico spigola, persico trota, salmerino alpino, tinca, temolo, luccio, etc.</t>
  </si>
  <si>
    <t>(*) escluso il valore prodotto dal caviale;</t>
  </si>
  <si>
    <t>Produzione</t>
  </si>
  <si>
    <t>migliaia di euro</t>
  </si>
  <si>
    <t>Valore</t>
  </si>
  <si>
    <t>&lt; 10 occupati</t>
  </si>
  <si>
    <t>11-49 occupati</t>
  </si>
  <si>
    <t>50-249 occupati</t>
  </si>
  <si>
    <t xml:space="preserve"> I dati si riferiscono al settore costituito dalle aziende che svolgono attività di trasformazione dei prodotti della pesca come attività principale.</t>
  </si>
  <si>
    <t>n.a.</t>
  </si>
  <si>
    <t>Var. % 2016/2015</t>
  </si>
  <si>
    <t>Var. % 2016/2011</t>
  </si>
  <si>
    <t xml:space="preserve">Maschi </t>
  </si>
  <si>
    <t>Femmine</t>
  </si>
  <si>
    <t>Maschi in FTE</t>
  </si>
  <si>
    <t>Femmine in FTE</t>
  </si>
  <si>
    <t>Totale FTE</t>
  </si>
  <si>
    <t>&gt; 250 occupati</t>
  </si>
  <si>
    <t>Redditi</t>
  </si>
  <si>
    <t>Costi operativi</t>
  </si>
  <si>
    <t>Comparto</t>
  </si>
  <si>
    <t>Prodotto</t>
  </si>
  <si>
    <t>Prodotti della pesca</t>
  </si>
  <si>
    <t>Crostacei e molluschi freschi o refrigerati</t>
  </si>
  <si>
    <t>Salmoni freschi o refrigerati</t>
  </si>
  <si>
    <t>Orate fresche o refrigerate</t>
  </si>
  <si>
    <t>Pesce spada fresco o refrigerato</t>
  </si>
  <si>
    <t>Sogliole fresche o refrigerate</t>
  </si>
  <si>
    <t>Spigole fresche o refrigerate</t>
  </si>
  <si>
    <t>Altro pesce fresco o refrigerato</t>
  </si>
  <si>
    <t>Pesci vivi (ornamentali esclusi)</t>
  </si>
  <si>
    <t>Prodotti non alim. della pesca</t>
  </si>
  <si>
    <t>Prodotti ittici lavorati e conservati</t>
  </si>
  <si>
    <t>Crostacei e molluschi congelati</t>
  </si>
  <si>
    <t>Pesce spada congelato</t>
  </si>
  <si>
    <t>Altro pesce congelato</t>
  </si>
  <si>
    <t>Crostacei e molluschi lavorati</t>
  </si>
  <si>
    <t>Pesci lavorati</t>
  </si>
  <si>
    <t>Fonte: elaborazioni su dati ISTAT.</t>
  </si>
  <si>
    <t>TAB. 6.12 - IMPORTAZIONI DELL'ITALIA DI PRODOTTI ITTICI IN QUANTITÀ E VALORE - 2017-2018</t>
  </si>
  <si>
    <t>volume</t>
  </si>
  <si>
    <t>valore</t>
  </si>
  <si>
    <t>Fresco e decongelato sfuso e confezionato</t>
  </si>
  <si>
    <t>- naturale</t>
  </si>
  <si>
    <t>- preparato</t>
  </si>
  <si>
    <t>Congelato sfuso</t>
  </si>
  <si>
    <t>Congelato e surgelato confezionato</t>
  </si>
  <si>
    <t>Conserve e semiconserve confezionate</t>
  </si>
  <si>
    <t>Secco, salato e affumicato sfuso e confezionato</t>
  </si>
  <si>
    <t>Var. % 2018/17</t>
  </si>
  <si>
    <t>Composizione (%)</t>
  </si>
  <si>
    <t>Regioni</t>
  </si>
  <si>
    <t>Trentino-Alto Adige</t>
  </si>
  <si>
    <t>Fonte: elaborazioni SINAB su dati SIB.</t>
  </si>
  <si>
    <t>- di cui: Acquisto di pesci e altre materie prime</t>
  </si>
  <si>
    <t>- di cui: Salari e stipendi del personale</t>
  </si>
  <si>
    <t>Ambito</t>
  </si>
  <si>
    <t>Ambito a - Filiere</t>
  </si>
  <si>
    <t>Ambito b - Filiera energia rinnovabile</t>
  </si>
  <si>
    <t>Ambito c - Turismo sostenibile</t>
  </si>
  <si>
    <t>Ambito d - Cura e tutela del paesaggio</t>
  </si>
  <si>
    <t>Ambito e - Risorse ambientali e naturali</t>
  </si>
  <si>
    <t>Ambito f - Beni culturali</t>
  </si>
  <si>
    <t>Ambito j - Riqualificazione e creazione di servizi</t>
  </si>
  <si>
    <t>Ambito k - Reti e comunità intelligenti</t>
  </si>
  <si>
    <t>Ambito l - Diversificazione economica e sociale</t>
  </si>
  <si>
    <t>Fonte: elaborazioni su dati PdA.</t>
  </si>
  <si>
    <t>VOLUME D'AFFARI</t>
  </si>
  <si>
    <t>03.21 - Aquacoltura marina</t>
  </si>
  <si>
    <t>03.22 - Acquacoltura in acque dolci</t>
  </si>
  <si>
    <t>03.11 - Pesca marina</t>
  </si>
  <si>
    <t>03.12 - Pesca in acque dolci</t>
  </si>
  <si>
    <t>Fonte: elaborazioni su dati delle Dichiarazioni IVA, anno d’imposta 2017.</t>
  </si>
  <si>
    <t>Volume d'affari n.</t>
  </si>
  <si>
    <t>Numero delle imprese n.</t>
  </si>
  <si>
    <t>Volume d'affari</t>
  </si>
  <si>
    <t>Numero di imprese</t>
  </si>
  <si>
    <t>Ditte individuali</t>
  </si>
  <si>
    <t>Società di capitali e cooperative</t>
  </si>
  <si>
    <t>Società di persone</t>
  </si>
  <si>
    <t>Altre soggetti</t>
  </si>
  <si>
    <t>Fonte: elaborazioni su dati delle Dichiarazioni IVA, anno d'imposta 2017.</t>
  </si>
  <si>
    <t>Numero delle imprese</t>
  </si>
  <si>
    <t>Nord-Est</t>
  </si>
  <si>
    <t>Isole</t>
  </si>
  <si>
    <t>Sud</t>
  </si>
  <si>
    <t>Centro</t>
  </si>
  <si>
    <t>Nord-Ovest</t>
  </si>
  <si>
    <t>03.21 - Acquacoltura marina</t>
  </si>
  <si>
    <t>VOLUME D'AFFARI milioni di euro</t>
  </si>
  <si>
    <t>Valle d'Aosta</t>
  </si>
  <si>
    <t>indici base 2000</t>
  </si>
  <si>
    <t>Anno</t>
  </si>
  <si>
    <t>N. battelli</t>
  </si>
  <si>
    <t>GT</t>
  </si>
  <si>
    <t>Allevamento</t>
  </si>
  <si>
    <t>Banco gestito</t>
  </si>
  <si>
    <t>Banco libera raccolta</t>
  </si>
  <si>
    <t>Stabulazione</t>
  </si>
  <si>
    <t>Zona di produzione</t>
  </si>
  <si>
    <t>A</t>
  </si>
  <si>
    <t>B</t>
  </si>
  <si>
    <t>C</t>
  </si>
  <si>
    <t>Fonte: Ministero della salute, Piano Nazionale Integrato 2018.</t>
  </si>
  <si>
    <t>-</t>
  </si>
  <si>
    <t xml:space="preserve">Totale </t>
  </si>
  <si>
    <t>(milioni di euro)</t>
  </si>
  <si>
    <t>Migliaia di tonnellate</t>
  </si>
  <si>
    <t>Milioni di euro</t>
  </si>
  <si>
    <t>var. % 2018/17</t>
  </si>
  <si>
    <t>Fonte: Associazione piscicoltori italiani.</t>
  </si>
  <si>
    <t>TAB. 6.11 - REDDITI E COSTI OPERATIVI DELL’INDUSTRIA DI TRASFORMAZIONE DELLA PESCA</t>
  </si>
  <si>
    <t>Fonte: elaborazioni ISMEA su dati Nielsen, Consumer Panel Services (CPS).</t>
  </si>
  <si>
    <r>
      <rPr>
        <b/>
        <sz val="10"/>
        <color theme="1"/>
        <rFont val="Calibri"/>
        <family val="2"/>
        <scheme val="minor"/>
      </rPr>
      <t>TAB. 6.1</t>
    </r>
    <r>
      <rPr>
        <sz val="10"/>
        <color theme="1"/>
        <rFont val="Calibri"/>
        <family val="2"/>
        <scheme val="minor"/>
      </rPr>
      <t xml:space="preserve"> - CARATTERISTICHE TECNICHE DELLA FLOTTA PESCHERECCIA ITALIANA PER SISTEMI DI PESCA - 2018</t>
    </r>
  </si>
  <si>
    <r>
      <t>FIG. 6.7</t>
    </r>
    <r>
      <rPr>
        <sz val="10"/>
        <color theme="1"/>
        <rFont val="Calibri"/>
        <family val="2"/>
        <scheme val="minor"/>
      </rPr>
      <t xml:space="preserve"> - ZONE DI PRODUZIONE E STABULAZIONE MOLLUSCHI CLASSIFICATE - 2018</t>
    </r>
  </si>
  <si>
    <r>
      <rPr>
        <b/>
        <sz val="10"/>
        <color theme="1"/>
        <rFont val="Calibri"/>
        <family val="2"/>
        <scheme val="minor"/>
      </rPr>
      <t>FIG. 6.6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>-</t>
    </r>
    <r>
      <rPr>
        <sz val="10"/>
        <color theme="1"/>
        <rFont val="Calibri"/>
        <family val="2"/>
        <scheme val="minor"/>
      </rPr>
      <t xml:space="preserve"> INDICI SULL'ANDAMENTO DELLA CAPACITÀ DI PESCA (%) - 2004-2018</t>
    </r>
  </si>
  <si>
    <r>
      <t>FIG. 6.5</t>
    </r>
    <r>
      <rPr>
        <sz val="10"/>
        <color theme="1"/>
        <rFont val="Calibri"/>
        <family val="2"/>
        <scheme val="minor"/>
      </rPr>
      <t xml:space="preserve"> - VOLUME D’AFFARI DEL SETTORE PESCA E ACQUACOLTURA PER REGIONE (MILIONI DI EURO) - 2017</t>
    </r>
  </si>
  <si>
    <r>
      <t>FIG. 6.4</t>
    </r>
    <r>
      <rPr>
        <sz val="10"/>
        <color theme="1"/>
        <rFont val="Calibri"/>
        <family val="2"/>
        <scheme val="minor"/>
      </rPr>
      <t xml:space="preserve"> - NUMERO DELLE IMPRESE DEL SETTORE PESCA E ACQUACOLTURA PER CIRCOSCRIZIONE GEOGRAFICA - 2017</t>
    </r>
  </si>
  <si>
    <r>
      <rPr>
        <b/>
        <sz val="10"/>
        <rFont val="Calibri"/>
        <family val="2"/>
        <scheme val="minor"/>
      </rPr>
      <t>FIG. 6.3</t>
    </r>
    <r>
      <rPr>
        <sz val="10"/>
        <rFont val="Calibri"/>
        <family val="2"/>
        <scheme val="minor"/>
      </rPr>
      <t xml:space="preserve"> - COMPOSIZIONE DEL VOLUME D’AFFARI E DELLE IMPRESE PER TIPOLOGIA GIURIDICA (%) - 2017</t>
    </r>
  </si>
  <si>
    <r>
      <rPr>
        <b/>
        <sz val="10"/>
        <rFont val="Calibri"/>
        <family val="2"/>
        <scheme val="minor"/>
      </rPr>
      <t>FIG. 6.2</t>
    </r>
    <r>
      <rPr>
        <sz val="10"/>
        <rFont val="Calibri"/>
        <family val="2"/>
        <scheme val="minor"/>
      </rPr>
      <t xml:space="preserve"> - COMPOSIZIONE DEL VOLUME D'AFFARI DEL SETTORE PESCA E ACQUACOLTURA (%) - 2017</t>
    </r>
  </si>
  <si>
    <r>
      <rPr>
        <b/>
        <sz val="10"/>
        <color theme="1"/>
        <rFont val="Calibri"/>
        <family val="2"/>
        <scheme val="minor"/>
      </rPr>
      <t>FIG. 6.1</t>
    </r>
    <r>
      <rPr>
        <sz val="10"/>
        <color theme="1"/>
        <rFont val="Calibri"/>
        <family val="2"/>
        <scheme val="minor"/>
      </rPr>
      <t xml:space="preserve"> - AMBITI DI APPLICAZIONE STRATEGIE FLAG (%)</t>
    </r>
  </si>
  <si>
    <r>
      <rPr>
        <b/>
        <sz val="10"/>
        <rFont val="Calibri"/>
        <family val="2"/>
        <scheme val="minor"/>
      </rPr>
      <t xml:space="preserve">TAB. 6.15 </t>
    </r>
    <r>
      <rPr>
        <sz val="10"/>
        <rFont val="Calibri"/>
        <family val="2"/>
        <scheme val="minor"/>
      </rPr>
      <t>- AZIENDE DI ACQUACOLTURA BIOLOGICA PER REGIONE - 2017-2018</t>
    </r>
  </si>
  <si>
    <r>
      <rPr>
        <b/>
        <sz val="10"/>
        <color theme="1"/>
        <rFont val="Calibri"/>
        <family val="2"/>
        <scheme val="minor"/>
      </rPr>
      <t>TAB. 6.14</t>
    </r>
    <r>
      <rPr>
        <sz val="10"/>
        <color theme="1"/>
        <rFont val="Calibri"/>
        <family val="2"/>
        <scheme val="minor"/>
      </rPr>
      <t xml:space="preserve"> - COMPOSIZIONE DEI CONSUMI DOMESTICI DI PRODOTTI ITTICI IN ITALIA - 2018</t>
    </r>
  </si>
  <si>
    <r>
      <rPr>
        <b/>
        <sz val="10"/>
        <color theme="1"/>
        <rFont val="Calibri"/>
        <family val="2"/>
        <scheme val="minor"/>
      </rPr>
      <t>TAB. 6.13</t>
    </r>
    <r>
      <rPr>
        <sz val="10"/>
        <color theme="1"/>
        <rFont val="Calibri"/>
        <family val="2"/>
        <scheme val="minor"/>
      </rPr>
      <t xml:space="preserve"> - ESPORTAZIONI DELL'ITALIA DI PRODOTTI ITTICI IN QUANTITÀ E VALORE - 2017-2018</t>
    </r>
  </si>
  <si>
    <r>
      <rPr>
        <b/>
        <sz val="10"/>
        <color theme="1"/>
        <rFont val="Calibri"/>
        <family val="2"/>
        <scheme val="minor"/>
      </rPr>
      <t>TAB. 6.10</t>
    </r>
    <r>
      <rPr>
        <sz val="10"/>
        <color theme="1"/>
        <rFont val="Calibri"/>
        <family val="2"/>
        <scheme val="minor"/>
      </rPr>
      <t xml:space="preserve"> - NUMERO DI OCCUPATI NELL'INDUSTRIA DI TRASFORMAZIONE</t>
    </r>
  </si>
  <si>
    <r>
      <rPr>
        <b/>
        <sz val="10"/>
        <color theme="1"/>
        <rFont val="Calibri"/>
        <family val="2"/>
        <scheme val="minor"/>
      </rPr>
      <t>TAB. 6.9</t>
    </r>
    <r>
      <rPr>
        <sz val="10"/>
        <color theme="1"/>
        <rFont val="Calibri"/>
        <family val="2"/>
        <scheme val="minor"/>
      </rPr>
      <t xml:space="preserve"> - NUMERO DI IMPRESE DI TRASFORMAZIONE PER CLASSI DI OCCUPATI </t>
    </r>
  </si>
  <si>
    <r>
      <rPr>
        <b/>
        <sz val="10"/>
        <color theme="1"/>
        <rFont val="Calibri"/>
        <family val="2"/>
        <scheme val="minor"/>
      </rPr>
      <t>TAB. 6.8</t>
    </r>
    <r>
      <rPr>
        <sz val="10"/>
        <color rgb="FF000000"/>
        <rFont val="Calibri"/>
        <family val="2"/>
        <scheme val="minor"/>
      </rPr>
      <t xml:space="preserve"> - PRODUZIONE MOLLUSCHICOLTURA ITALIANA - 2017</t>
    </r>
  </si>
  <si>
    <r>
      <t>Mitili (</t>
    </r>
    <r>
      <rPr>
        <i/>
        <sz val="10"/>
        <color theme="1"/>
        <rFont val="Calibri"/>
        <family val="2"/>
        <scheme val="minor"/>
      </rPr>
      <t>Mytilus galloprovincialis</t>
    </r>
    <r>
      <rPr>
        <sz val="10"/>
        <color theme="1"/>
        <rFont val="Calibri"/>
        <family val="2"/>
        <scheme val="minor"/>
      </rPr>
      <t>)</t>
    </r>
  </si>
  <si>
    <r>
      <t>Vongola verace filippina (</t>
    </r>
    <r>
      <rPr>
        <i/>
        <sz val="10"/>
        <color theme="1"/>
        <rFont val="Calibri"/>
        <family val="2"/>
        <scheme val="minor"/>
      </rPr>
      <t>Ruditapes philippinarum</t>
    </r>
    <r>
      <rPr>
        <sz val="10"/>
        <color theme="1"/>
        <rFont val="Calibri"/>
        <family val="2"/>
        <scheme val="minor"/>
      </rPr>
      <t>)</t>
    </r>
  </si>
  <si>
    <r>
      <t>Ostrica concava (</t>
    </r>
    <r>
      <rPr>
        <i/>
        <u/>
        <sz val="10"/>
        <color theme="1"/>
        <rFont val="Calibri"/>
        <family val="2"/>
        <scheme val="minor"/>
      </rPr>
      <t>Crassostrea gigas</t>
    </r>
    <r>
      <rPr>
        <sz val="10"/>
        <color theme="1"/>
        <rFont val="Calibri"/>
        <family val="2"/>
        <scheme val="minor"/>
      </rPr>
      <t>)</t>
    </r>
  </si>
  <si>
    <r>
      <t>Ostrica piatta (</t>
    </r>
    <r>
      <rPr>
        <i/>
        <sz val="10"/>
        <color theme="1"/>
        <rFont val="Calibri"/>
        <family val="2"/>
        <scheme val="minor"/>
      </rPr>
      <t>Ostrea edulis</t>
    </r>
    <r>
      <rPr>
        <sz val="10"/>
        <color theme="1"/>
        <rFont val="Calibri"/>
        <family val="2"/>
        <scheme val="minor"/>
      </rPr>
      <t>)</t>
    </r>
  </si>
  <si>
    <r>
      <rPr>
        <b/>
        <sz val="10"/>
        <color theme="1"/>
        <rFont val="Calibri"/>
        <family val="2"/>
        <scheme val="minor"/>
      </rPr>
      <t>TAB. 6.7</t>
    </r>
    <r>
      <rPr>
        <sz val="10"/>
        <color theme="1"/>
        <rFont val="Calibri"/>
        <family val="2"/>
        <scheme val="minor"/>
      </rPr>
      <t xml:space="preserve"> - PRODUZIONE DELLA PISCICOLTURA ITALIANA - 2018</t>
    </r>
  </si>
  <si>
    <r>
      <rPr>
        <b/>
        <sz val="10"/>
        <color theme="1"/>
        <rFont val="Calibri"/>
        <family val="2"/>
        <scheme val="minor"/>
      </rPr>
      <t>TAB. 6.6</t>
    </r>
    <r>
      <rPr>
        <sz val="10"/>
        <color theme="1"/>
        <rFont val="Calibri"/>
        <family val="2"/>
        <scheme val="minor"/>
      </rPr>
      <t xml:space="preserve"> - NUMERO DI ALLEVAMENTI DA INGRASSO PER CONSUMO - 2018</t>
    </r>
  </si>
  <si>
    <r>
      <rPr>
        <b/>
        <sz val="10"/>
        <color theme="1"/>
        <rFont val="Calibri"/>
        <family val="2"/>
        <scheme val="minor"/>
      </rPr>
      <t>TAB. 6.5</t>
    </r>
    <r>
      <rPr>
        <sz val="10"/>
        <color theme="1"/>
        <rFont val="Calibri"/>
        <family val="2"/>
        <scheme val="minor"/>
      </rPr>
      <t xml:space="preserve"> - VALORE DELLA PRODUZIONE PER SISTEMI DI PESCA IN ITALIA - 2018</t>
    </r>
  </si>
  <si>
    <r>
      <rPr>
        <b/>
        <sz val="10"/>
        <color theme="1"/>
        <rFont val="Calibri"/>
        <family val="2"/>
        <scheme val="minor"/>
      </rPr>
      <t>TAB. 6.4</t>
    </r>
    <r>
      <rPr>
        <sz val="10"/>
        <color theme="1"/>
        <rFont val="Calibri"/>
        <family val="2"/>
        <scheme val="minor"/>
      </rPr>
      <t xml:space="preserve"> - CATTURE PER SISTEMI DI PESCA IN ITALIA - 2018</t>
    </r>
  </si>
  <si>
    <r>
      <rPr>
        <b/>
        <sz val="10"/>
        <color theme="1"/>
        <rFont val="Calibri"/>
        <family val="2"/>
        <scheme val="minor"/>
      </rPr>
      <t>TAB. 6.3</t>
    </r>
    <r>
      <rPr>
        <sz val="10"/>
        <color theme="1"/>
        <rFont val="Calibri"/>
        <family val="2"/>
        <scheme val="minor"/>
      </rPr>
      <t xml:space="preserve"> - CATTURE E VALORE DELLA PRODUZIONE PER LE PRINCIPALI SPECIE PESCATE IN ITALIA - 2018</t>
    </r>
  </si>
  <si>
    <r>
      <rPr>
        <b/>
        <sz val="10"/>
        <color theme="1"/>
        <rFont val="Calibri"/>
        <family val="2"/>
        <scheme val="minor"/>
      </rPr>
      <t>TAB. 6.2</t>
    </r>
    <r>
      <rPr>
        <sz val="10"/>
        <color theme="1"/>
        <rFont val="Calibri"/>
        <family val="2"/>
        <scheme val="minor"/>
      </rPr>
      <t xml:space="preserve"> - CATTURE E VALORE DELLA PRODUZIONE PER REGIONE IN ITALIA - 2018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</si>
</sst>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0.0"/>
    <numFmt numFmtId="167" formatCode="#,##0.0"/>
    <numFmt numFmtId="168" formatCode="#,##0.0_ ;\-#,##0.0\ "/>
    <numFmt numFmtId="169" formatCode="_-* #,##0.0\ _€_-;\-* #,##0.0\ _€_-;_-* &quot;-&quot;??\ _€_-;_-@_-"/>
    <numFmt numFmtId="170" formatCode="dd/mmm/yy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i/>
      <u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FDFDF"/>
      </patternFill>
    </fill>
    <fill>
      <patternFill patternType="solid">
        <fgColor rgb="FFBFD2E2"/>
      </patternFill>
    </fill>
    <fill>
      <patternFill patternType="solid">
        <fgColor rgb="FFBFD2E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FCFCF"/>
      </left>
      <right style="medium">
        <color rgb="FFCFCFCF"/>
      </right>
      <top style="medium">
        <color rgb="FFCFCFCF"/>
      </top>
      <bottom style="medium">
        <color rgb="FFCFCFCF"/>
      </bottom>
      <diagonal/>
    </border>
    <border>
      <left style="medium">
        <color rgb="FF93B1CD"/>
      </left>
      <right style="medium">
        <color rgb="FF93B1CD"/>
      </right>
      <top style="medium">
        <color rgb="FF93B1CD"/>
      </top>
      <bottom style="medium">
        <color rgb="FF93B1CD"/>
      </bottom>
      <diagonal/>
    </border>
    <border>
      <left style="medium">
        <color rgb="FFA2C4E0"/>
      </left>
      <right style="medium">
        <color rgb="FFA2C4E0"/>
      </right>
      <top style="medium">
        <color rgb="FFA2C4E0"/>
      </top>
      <bottom style="medium">
        <color rgb="FFA2C4E0"/>
      </bottom>
      <diagonal/>
    </border>
    <border>
      <left style="medium">
        <color rgb="FF93B1CD"/>
      </left>
      <right style="medium">
        <color rgb="FF93B1CD"/>
      </right>
      <top/>
      <bottom style="medium">
        <color rgb="FF93B1CD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9" fontId="2" fillId="0" borderId="0" applyFont="0" applyFill="0" applyBorder="0" applyAlignment="0" applyProtection="0"/>
  </cellStyleXfs>
  <cellXfs count="172"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43" fontId="4" fillId="0" borderId="0" xfId="1" applyFont="1"/>
    <xf numFmtId="165" fontId="4" fillId="0" borderId="0" xfId="1" applyNumberFormat="1" applyFont="1"/>
    <xf numFmtId="166" fontId="6" fillId="0" borderId="0" xfId="0" applyNumberFormat="1" applyFont="1"/>
    <xf numFmtId="166" fontId="4" fillId="0" borderId="0" xfId="0" applyNumberFormat="1" applyFont="1"/>
    <xf numFmtId="43" fontId="5" fillId="0" borderId="3" xfId="1" applyFont="1" applyBorder="1"/>
    <xf numFmtId="165" fontId="5" fillId="0" borderId="3" xfId="1" applyNumberFormat="1" applyFont="1" applyBorder="1"/>
    <xf numFmtId="166" fontId="7" fillId="0" borderId="3" xfId="0" applyNumberFormat="1" applyFont="1" applyBorder="1"/>
    <xf numFmtId="166" fontId="5" fillId="0" borderId="3" xfId="0" applyNumberFormat="1" applyFont="1" applyBorder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vertical="center"/>
    </xf>
    <xf numFmtId="0" fontId="8" fillId="0" borderId="4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right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3" applyFont="1" applyFill="1" applyBorder="1"/>
    <xf numFmtId="0" fontId="9" fillId="0" borderId="0" xfId="3" applyFont="1" applyFill="1" applyBorder="1"/>
    <xf numFmtId="0" fontId="8" fillId="0" borderId="0" xfId="3" applyFont="1" applyFill="1" applyBorder="1" applyAlignment="1">
      <alignment horizontal="left"/>
    </xf>
    <xf numFmtId="1" fontId="8" fillId="0" borderId="0" xfId="3" applyNumberFormat="1" applyFont="1" applyFill="1" applyBorder="1"/>
    <xf numFmtId="166" fontId="8" fillId="0" borderId="0" xfId="4" applyNumberFormat="1" applyFont="1" applyFill="1" applyBorder="1"/>
    <xf numFmtId="165" fontId="8" fillId="0" borderId="0" xfId="5" applyNumberFormat="1" applyFont="1" applyFill="1" applyBorder="1"/>
    <xf numFmtId="1" fontId="8" fillId="0" borderId="4" xfId="6" applyNumberFormat="1" applyFont="1" applyFill="1" applyBorder="1"/>
    <xf numFmtId="10" fontId="8" fillId="0" borderId="0" xfId="7" applyNumberFormat="1" applyFont="1" applyFill="1" applyBorder="1"/>
    <xf numFmtId="3" fontId="8" fillId="0" borderId="0" xfId="3" applyNumberFormat="1" applyFont="1" applyFill="1" applyBorder="1"/>
    <xf numFmtId="165" fontId="4" fillId="0" borderId="3" xfId="1" applyNumberFormat="1" applyFont="1" applyBorder="1"/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horizontal="center" vertical="top"/>
    </xf>
    <xf numFmtId="0" fontId="5" fillId="2" borderId="6" xfId="0" applyFont="1" applyFill="1" applyBorder="1" applyAlignment="1">
      <alignment vertical="top"/>
    </xf>
    <xf numFmtId="10" fontId="4" fillId="0" borderId="0" xfId="2" applyNumberFormat="1" applyFont="1"/>
    <xf numFmtId="0" fontId="10" fillId="4" borderId="6" xfId="0" applyFont="1" applyFill="1" applyBorder="1" applyAlignment="1">
      <alignment vertical="center"/>
    </xf>
    <xf numFmtId="3" fontId="5" fillId="2" borderId="7" xfId="0" applyNumberFormat="1" applyFont="1" applyFill="1" applyBorder="1" applyAlignment="1">
      <alignment horizontal="right" vertical="top"/>
    </xf>
    <xf numFmtId="0" fontId="10" fillId="4" borderId="8" xfId="0" applyFont="1" applyFill="1" applyBorder="1" applyAlignment="1">
      <alignment vertical="center"/>
    </xf>
    <xf numFmtId="0" fontId="4" fillId="3" borderId="6" xfId="0" applyFont="1" applyFill="1" applyBorder="1" applyAlignment="1">
      <alignment vertical="top"/>
    </xf>
    <xf numFmtId="3" fontId="4" fillId="0" borderId="0" xfId="0" applyNumberFormat="1" applyFont="1"/>
    <xf numFmtId="9" fontId="4" fillId="0" borderId="0" xfId="2" applyFont="1"/>
    <xf numFmtId="0" fontId="8" fillId="0" borderId="0" xfId="0" applyFont="1" applyAlignment="1">
      <alignment horizontal="left" vertical="center" readingOrder="1"/>
    </xf>
    <xf numFmtId="0" fontId="6" fillId="0" borderId="0" xfId="0" applyFont="1" applyAlignment="1">
      <alignment vertical="center"/>
    </xf>
    <xf numFmtId="3" fontId="4" fillId="0" borderId="0" xfId="0" applyNumberFormat="1" applyFont="1" applyAlignment="1"/>
    <xf numFmtId="170" fontId="4" fillId="0" borderId="0" xfId="0" applyNumberFormat="1" applyFont="1" applyAlignment="1">
      <alignment horizontal="left" vertical="top"/>
    </xf>
    <xf numFmtId="3" fontId="4" fillId="0" borderId="0" xfId="0" applyNumberFormat="1" applyFont="1" applyAlignment="1">
      <alignment horizontal="center" vertical="top"/>
    </xf>
    <xf numFmtId="21" fontId="4" fillId="0" borderId="0" xfId="0" applyNumberFormat="1" applyFont="1" applyAlignment="1">
      <alignment horizontal="right" vertical="top"/>
    </xf>
    <xf numFmtId="0" fontId="5" fillId="0" borderId="4" xfId="0" applyFont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0" fontId="4" fillId="0" borderId="4" xfId="0" applyFont="1" applyBorder="1"/>
    <xf numFmtId="0" fontId="4" fillId="3" borderId="4" xfId="0" applyFont="1" applyFill="1" applyBorder="1" applyAlignment="1">
      <alignment vertical="top"/>
    </xf>
    <xf numFmtId="3" fontId="5" fillId="2" borderId="4" xfId="0" applyNumberFormat="1" applyFont="1" applyFill="1" applyBorder="1" applyAlignment="1">
      <alignment horizontal="right" vertical="top"/>
    </xf>
    <xf numFmtId="3" fontId="4" fillId="0" borderId="4" xfId="0" applyNumberFormat="1" applyFont="1" applyBorder="1"/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166" fontId="4" fillId="0" borderId="4" xfId="0" applyNumberFormat="1" applyFont="1" applyBorder="1" applyAlignment="1">
      <alignment horizontal="center"/>
    </xf>
    <xf numFmtId="0" fontId="8" fillId="0" borderId="0" xfId="0" applyFont="1" applyAlignment="1">
      <alignment horizontal="left" vertical="center"/>
    </xf>
    <xf numFmtId="0" fontId="8" fillId="0" borderId="0" xfId="0" applyFont="1"/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/>
    <xf numFmtId="0" fontId="9" fillId="0" borderId="0" xfId="0" applyFont="1" applyAlignment="1">
      <alignment horizontal="left" vertical="center"/>
    </xf>
    <xf numFmtId="0" fontId="4" fillId="0" borderId="3" xfId="0" applyFont="1" applyBorder="1" applyAlignment="1">
      <alignment horizontal="left" wrapText="1"/>
    </xf>
    <xf numFmtId="0" fontId="4" fillId="0" borderId="0" xfId="0" applyFont="1" applyBorder="1"/>
    <xf numFmtId="0" fontId="6" fillId="0" borderId="0" xfId="0" applyFont="1" applyBorder="1"/>
    <xf numFmtId="166" fontId="6" fillId="0" borderId="0" xfId="0" applyNumberFormat="1" applyFont="1" applyBorder="1"/>
    <xf numFmtId="0" fontId="5" fillId="0" borderId="2" xfId="0" applyFont="1" applyBorder="1"/>
    <xf numFmtId="166" fontId="7" fillId="0" borderId="2" xfId="0" applyNumberFormat="1" applyFont="1" applyBorder="1"/>
    <xf numFmtId="0" fontId="7" fillId="0" borderId="2" xfId="0" applyFont="1" applyBorder="1"/>
    <xf numFmtId="0" fontId="6" fillId="0" borderId="0" xfId="0" applyFont="1" applyFill="1" applyBorder="1"/>
    <xf numFmtId="0" fontId="4" fillId="0" borderId="0" xfId="0" applyFont="1" applyAlignment="1"/>
    <xf numFmtId="0" fontId="5" fillId="0" borderId="0" xfId="0" applyFont="1" applyAlignment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1" xfId="0" applyFont="1" applyBorder="1" applyAlignment="1">
      <alignment horizontal="left" vertical="center" wrapText="1"/>
    </xf>
    <xf numFmtId="168" fontId="4" fillId="0" borderId="1" xfId="1" applyNumberFormat="1" applyFont="1" applyBorder="1"/>
    <xf numFmtId="168" fontId="6" fillId="0" borderId="1" xfId="1" applyNumberFormat="1" applyFont="1" applyBorder="1"/>
    <xf numFmtId="0" fontId="4" fillId="0" borderId="0" xfId="0" applyFont="1" applyBorder="1" applyAlignment="1">
      <alignment horizontal="left" vertical="center" wrapText="1"/>
    </xf>
    <xf numFmtId="168" fontId="4" fillId="0" borderId="0" xfId="1" applyNumberFormat="1" applyFont="1" applyBorder="1"/>
    <xf numFmtId="168" fontId="6" fillId="0" borderId="0" xfId="1" applyNumberFormat="1" applyFont="1" applyBorder="1"/>
    <xf numFmtId="0" fontId="4" fillId="0" borderId="3" xfId="0" applyFont="1" applyBorder="1" applyAlignment="1">
      <alignment horizontal="left" vertical="center" wrapText="1"/>
    </xf>
    <xf numFmtId="168" fontId="4" fillId="0" borderId="3" xfId="1" applyNumberFormat="1" applyFont="1" applyBorder="1"/>
    <xf numFmtId="168" fontId="6" fillId="0" borderId="3" xfId="1" applyNumberFormat="1" applyFont="1" applyBorder="1"/>
    <xf numFmtId="168" fontId="5" fillId="0" borderId="2" xfId="1" applyNumberFormat="1" applyFont="1" applyBorder="1"/>
    <xf numFmtId="168" fontId="7" fillId="0" borderId="2" xfId="1" applyNumberFormat="1" applyFont="1" applyBorder="1"/>
    <xf numFmtId="169" fontId="4" fillId="0" borderId="0" xfId="1" applyNumberFormat="1" applyFont="1"/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43" fontId="4" fillId="0" borderId="1" xfId="1" applyFont="1" applyBorder="1" applyAlignment="1">
      <alignment vertical="center"/>
    </xf>
    <xf numFmtId="43" fontId="4" fillId="0" borderId="0" xfId="1" applyFont="1" applyBorder="1" applyAlignment="1">
      <alignment horizontal="left" vertical="center" indent="1"/>
    </xf>
    <xf numFmtId="167" fontId="8" fillId="0" borderId="0" xfId="0" applyNumberFormat="1" applyFont="1" applyBorder="1" applyAlignment="1">
      <alignment horizontal="right" vertical="center"/>
    </xf>
    <xf numFmtId="166" fontId="6" fillId="0" borderId="0" xfId="0" applyNumberFormat="1" applyFont="1" applyBorder="1" applyAlignment="1">
      <alignment horizontal="right" vertical="center"/>
    </xf>
    <xf numFmtId="164" fontId="4" fillId="0" borderId="0" xfId="1" applyNumberFormat="1" applyFont="1"/>
    <xf numFmtId="167" fontId="8" fillId="0" borderId="0" xfId="0" applyNumberFormat="1" applyFont="1" applyBorder="1"/>
    <xf numFmtId="43" fontId="4" fillId="0" borderId="0" xfId="1" quotePrefix="1" applyFont="1" applyBorder="1" applyAlignment="1">
      <alignment horizontal="left" vertical="center" indent="1"/>
    </xf>
    <xf numFmtId="43" fontId="4" fillId="0" borderId="3" xfId="1" quotePrefix="1" applyFont="1" applyBorder="1" applyAlignment="1">
      <alignment horizontal="left" vertical="center" indent="1"/>
    </xf>
    <xf numFmtId="167" fontId="8" fillId="0" borderId="3" xfId="0" applyNumberFormat="1" applyFont="1" applyBorder="1" applyAlignment="1">
      <alignment horizontal="right" vertical="center"/>
    </xf>
    <xf numFmtId="166" fontId="6" fillId="0" borderId="3" xfId="0" applyNumberFormat="1" applyFont="1" applyBorder="1" applyAlignment="1">
      <alignment horizontal="right" vertical="center"/>
    </xf>
    <xf numFmtId="1" fontId="4" fillId="0" borderId="0" xfId="0" applyNumberFormat="1" applyFont="1"/>
    <xf numFmtId="0" fontId="4" fillId="0" borderId="0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right" vertical="center"/>
    </xf>
    <xf numFmtId="166" fontId="6" fillId="0" borderId="0" xfId="0" applyNumberFormat="1" applyFont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3" fontId="6" fillId="0" borderId="0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vertical="center"/>
    </xf>
    <xf numFmtId="3" fontId="5" fillId="0" borderId="3" xfId="0" applyNumberFormat="1" applyFont="1" applyBorder="1" applyAlignment="1">
      <alignment horizontal="right" vertical="center"/>
    </xf>
    <xf numFmtId="166" fontId="7" fillId="0" borderId="3" xfId="0" applyNumberFormat="1" applyFont="1" applyBorder="1" applyAlignment="1">
      <alignment horizontal="right" vertical="center"/>
    </xf>
    <xf numFmtId="0" fontId="12" fillId="0" borderId="0" xfId="0" applyFont="1"/>
    <xf numFmtId="0" fontId="6" fillId="0" borderId="0" xfId="0" applyFont="1" applyAlignment="1">
      <alignment horizontal="right"/>
    </xf>
    <xf numFmtId="43" fontId="4" fillId="0" borderId="0" xfId="1" applyFont="1" applyAlignment="1">
      <alignment vertical="center"/>
    </xf>
    <xf numFmtId="0" fontId="4" fillId="0" borderId="0" xfId="0" applyFont="1" applyAlignment="1">
      <alignment horizontal="right" vertical="center"/>
    </xf>
    <xf numFmtId="43" fontId="4" fillId="0" borderId="0" xfId="1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43" fontId="5" fillId="0" borderId="3" xfId="1" applyFont="1" applyBorder="1" applyAlignment="1">
      <alignment vertical="center"/>
    </xf>
    <xf numFmtId="0" fontId="5" fillId="0" borderId="3" xfId="0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 wrapText="1"/>
    </xf>
    <xf numFmtId="43" fontId="4" fillId="0" borderId="1" xfId="1" applyFont="1" applyBorder="1"/>
    <xf numFmtId="0" fontId="4" fillId="0" borderId="2" xfId="0" applyFont="1" applyBorder="1" applyAlignment="1">
      <alignment horizontal="center" wrapText="1"/>
    </xf>
    <xf numFmtId="43" fontId="4" fillId="0" borderId="3" xfId="1" applyFont="1" applyBorder="1"/>
    <xf numFmtId="0" fontId="4" fillId="0" borderId="2" xfId="0" applyFont="1" applyBorder="1" applyAlignment="1">
      <alignment horizontal="center" wrapText="1"/>
    </xf>
    <xf numFmtId="0" fontId="4" fillId="0" borderId="3" xfId="0" applyFont="1" applyFill="1" applyBorder="1" applyAlignment="1">
      <alignment horizontal="center"/>
    </xf>
    <xf numFmtId="0" fontId="5" fillId="0" borderId="3" xfId="0" applyFont="1" applyBorder="1"/>
    <xf numFmtId="43" fontId="6" fillId="0" borderId="0" xfId="1" applyFont="1"/>
    <xf numFmtId="165" fontId="4" fillId="0" borderId="0" xfId="0" applyNumberFormat="1" applyFo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Fill="1"/>
    <xf numFmtId="165" fontId="4" fillId="0" borderId="0" xfId="1" applyNumberFormat="1" applyFont="1" applyFill="1"/>
    <xf numFmtId="165" fontId="4" fillId="0" borderId="0" xfId="1" quotePrefix="1" applyNumberFormat="1" applyFont="1" applyFill="1" applyAlignment="1">
      <alignment horizontal="right"/>
    </xf>
    <xf numFmtId="165" fontId="4" fillId="0" borderId="0" xfId="1" quotePrefix="1" applyNumberFormat="1" applyFont="1" applyAlignment="1">
      <alignment horizontal="right"/>
    </xf>
    <xf numFmtId="0" fontId="4" fillId="0" borderId="2" xfId="0" applyFont="1" applyBorder="1" applyAlignment="1">
      <alignment wrapText="1"/>
    </xf>
    <xf numFmtId="165" fontId="4" fillId="0" borderId="0" xfId="1" applyNumberFormat="1" applyFont="1" applyBorder="1"/>
    <xf numFmtId="164" fontId="4" fillId="0" borderId="0" xfId="1" applyNumberFormat="1" applyFont="1" applyBorder="1"/>
    <xf numFmtId="166" fontId="4" fillId="0" borderId="0" xfId="0" applyNumberFormat="1" applyFont="1" applyBorder="1"/>
    <xf numFmtId="164" fontId="5" fillId="0" borderId="3" xfId="1" applyNumberFormat="1" applyFont="1" applyBorder="1"/>
    <xf numFmtId="164" fontId="6" fillId="0" borderId="0" xfId="0" applyNumberFormat="1" applyFont="1"/>
    <xf numFmtId="164" fontId="4" fillId="0" borderId="0" xfId="0" applyNumberFormat="1" applyFont="1"/>
    <xf numFmtId="164" fontId="6" fillId="0" borderId="0" xfId="0" applyNumberFormat="1" applyFont="1" applyFill="1"/>
    <xf numFmtId="164" fontId="4" fillId="0" borderId="0" xfId="0" applyNumberFormat="1" applyFont="1" applyFill="1"/>
    <xf numFmtId="165" fontId="4" fillId="0" borderId="0" xfId="0" applyNumberFormat="1" applyFont="1" applyFill="1"/>
    <xf numFmtId="165" fontId="4" fillId="0" borderId="0" xfId="0" applyNumberFormat="1" applyFont="1" applyFill="1" applyBorder="1"/>
    <xf numFmtId="164" fontId="6" fillId="0" borderId="0" xfId="0" applyNumberFormat="1" applyFont="1" applyFill="1" applyBorder="1"/>
    <xf numFmtId="164" fontId="4" fillId="0" borderId="0" xfId="0" applyNumberFormat="1" applyFont="1" applyFill="1" applyBorder="1"/>
    <xf numFmtId="165" fontId="5" fillId="0" borderId="3" xfId="0" applyNumberFormat="1" applyFont="1" applyFill="1" applyBorder="1"/>
    <xf numFmtId="164" fontId="7" fillId="0" borderId="3" xfId="0" applyNumberFormat="1" applyFont="1" applyFill="1" applyBorder="1"/>
    <xf numFmtId="164" fontId="5" fillId="0" borderId="3" xfId="0" applyNumberFormat="1" applyFont="1" applyFill="1" applyBorder="1"/>
    <xf numFmtId="164" fontId="5" fillId="0" borderId="0" xfId="0" applyNumberFormat="1" applyFont="1" applyFill="1"/>
    <xf numFmtId="165" fontId="5" fillId="0" borderId="3" xfId="0" applyNumberFormat="1" applyFont="1" applyBorder="1"/>
    <xf numFmtId="164" fontId="7" fillId="0" borderId="3" xfId="0" applyNumberFormat="1" applyFont="1" applyBorder="1"/>
    <xf numFmtId="164" fontId="5" fillId="0" borderId="3" xfId="0" applyNumberFormat="1" applyFont="1" applyBorder="1"/>
  </cellXfs>
  <cellStyles count="8">
    <cellStyle name="Migliaia" xfId="1" builtinId="3"/>
    <cellStyle name="Migliaia [0] 2" xfId="4" xr:uid="{A2857F6C-5F72-4104-997A-5210440E5A90}"/>
    <cellStyle name="Migliaia 2" xfId="5" xr:uid="{B273B521-C719-421C-BC3B-1304C3B72277}"/>
    <cellStyle name="Normale" xfId="0" builtinId="0"/>
    <cellStyle name="Normale 2" xfId="3" xr:uid="{9DDDC159-D7DD-4195-8C76-BBB270C6A9E5}"/>
    <cellStyle name="Normale 2 2" xfId="6" xr:uid="{D81BB7CA-0ECF-4E02-AE8B-1EBD1DD66975}"/>
    <cellStyle name="Percentuale" xfId="2" builtinId="5"/>
    <cellStyle name="Percentuale 2" xfId="7" xr:uid="{F04229DD-A177-4BA0-A0D1-66AD3BD08F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'f1'!$L$5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A1F-4AAB-83CC-4D47B7DC3EA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A1F-4AAB-83CC-4D47B7DC3EA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A1F-4AAB-83CC-4D47B7DC3EA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A1F-4AAB-83CC-4D47B7DC3EA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A1F-4AAB-83CC-4D47B7DC3EA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A1F-4AAB-83CC-4D47B7DC3EA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A1F-4AAB-83CC-4D47B7DC3EAD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5A1F-4AAB-83CC-4D47B7DC3EAD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5A1F-4AAB-83CC-4D47B7DC3EAD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'f1'!$M$4:$U$4</c:f>
              <c:strCache>
                <c:ptCount val="9"/>
                <c:pt idx="0">
                  <c:v>Ambito a - Filiere</c:v>
                </c:pt>
                <c:pt idx="1">
                  <c:v>Ambito b - Filiera energia rinnovabile</c:v>
                </c:pt>
                <c:pt idx="2">
                  <c:v>Ambito c - Turismo sostenibile</c:v>
                </c:pt>
                <c:pt idx="3">
                  <c:v>Ambito d - Cura e tutela del paesaggio</c:v>
                </c:pt>
                <c:pt idx="4">
                  <c:v>Ambito e - Risorse ambientali e naturali</c:v>
                </c:pt>
                <c:pt idx="5">
                  <c:v>Ambito f - Beni culturali</c:v>
                </c:pt>
                <c:pt idx="6">
                  <c:v>Ambito j - Riqualificazione e creazione di servizi</c:v>
                </c:pt>
                <c:pt idx="7">
                  <c:v>Ambito k - Reti e comunità intelligenti</c:v>
                </c:pt>
                <c:pt idx="8">
                  <c:v>Ambito l - Diversificazione economica e sociale</c:v>
                </c:pt>
              </c:strCache>
            </c:strRef>
          </c:cat>
          <c:val>
            <c:numRef>
              <c:f>'f1'!$M$5:$U$5</c:f>
              <c:numCache>
                <c:formatCode>0.0</c:formatCode>
                <c:ptCount val="9"/>
                <c:pt idx="0">
                  <c:v>35.460992907801419</c:v>
                </c:pt>
                <c:pt idx="1">
                  <c:v>0.70921985815602839</c:v>
                </c:pt>
                <c:pt idx="2">
                  <c:v>15.602836879432624</c:v>
                </c:pt>
                <c:pt idx="3">
                  <c:v>2.8368794326241136</c:v>
                </c:pt>
                <c:pt idx="4">
                  <c:v>14.893617021276595</c:v>
                </c:pt>
                <c:pt idx="5">
                  <c:v>4.2553191489361701</c:v>
                </c:pt>
                <c:pt idx="6">
                  <c:v>3.5460992907801416</c:v>
                </c:pt>
                <c:pt idx="7">
                  <c:v>0.70921985815602839</c:v>
                </c:pt>
                <c:pt idx="8">
                  <c:v>21.98581560283688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A1F-4AAB-83CC-4D47B7DC3E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0648692810457516"/>
          <c:y val="6.49037037037037E-2"/>
          <c:w val="0.38106209150326797"/>
          <c:h val="0.870192592592592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'f2'!$I$1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F79-48FA-8B4D-34B722CBB3B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F79-48FA-8B4D-34B722CBB3B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F79-48FA-8B4D-34B722CBB3B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F79-48FA-8B4D-34B722CBB3B7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'f2'!$G$2:$G$5</c:f>
              <c:strCache>
                <c:ptCount val="4"/>
                <c:pt idx="0">
                  <c:v>03.21 - Aquacoltura marina</c:v>
                </c:pt>
                <c:pt idx="1">
                  <c:v>03.22 - Acquacoltura in acque dolci</c:v>
                </c:pt>
                <c:pt idx="2">
                  <c:v>03.11 - Pesca marina</c:v>
                </c:pt>
                <c:pt idx="3">
                  <c:v>03.12 - Pesca in acque dolci</c:v>
                </c:pt>
              </c:strCache>
            </c:strRef>
          </c:cat>
          <c:val>
            <c:numRef>
              <c:f>'f2'!$I$2:$I$5</c:f>
              <c:numCache>
                <c:formatCode>General</c:formatCode>
                <c:ptCount val="4"/>
                <c:pt idx="0">
                  <c:v>0.36773357462448186</c:v>
                </c:pt>
                <c:pt idx="1">
                  <c:v>0.12013865824841284</c:v>
                </c:pt>
                <c:pt idx="2">
                  <c:v>0.50750818537977571</c:v>
                </c:pt>
                <c:pt idx="3">
                  <c:v>4.619581747329655E-3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F79-48FA-8B4D-34B722CBB3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840492772432544"/>
          <c:y val="0.23173592162365844"/>
          <c:w val="0.33775965860066931"/>
          <c:h val="0.508312589958513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'f3'!$F$8</c:f>
              <c:strCache>
                <c:ptCount val="1"/>
                <c:pt idx="0">
                  <c:v>Ditte individuali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'f3'!$I$7:$J$7</c:f>
              <c:strCache>
                <c:ptCount val="2"/>
                <c:pt idx="0">
                  <c:v>Volume d'affari</c:v>
                </c:pt>
                <c:pt idx="1">
                  <c:v>Numero di imprese</c:v>
                </c:pt>
              </c:strCache>
            </c:strRef>
          </c:cat>
          <c:val>
            <c:numRef>
              <c:f>'f3'!$I$8:$J$8</c:f>
              <c:numCache>
                <c:formatCode>General</c:formatCode>
                <c:ptCount val="2"/>
                <c:pt idx="0">
                  <c:v>0.23983277040162188</c:v>
                </c:pt>
                <c:pt idx="1">
                  <c:v>0.65553005966039468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EF-47FC-91C2-2C8F4CA889E2}"/>
            </c:ext>
          </c:extLst>
        </c:ser>
        <c:ser>
          <c:idx val="1"/>
          <c:order val="1"/>
          <c:tx>
            <c:strRef>
              <c:f>'f3'!$F$9</c:f>
              <c:strCache>
                <c:ptCount val="1"/>
                <c:pt idx="0">
                  <c:v>Società di capitali e cooperative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'f3'!$I$7:$J$7</c:f>
              <c:strCache>
                <c:ptCount val="2"/>
                <c:pt idx="0">
                  <c:v>Volume d'affari</c:v>
                </c:pt>
                <c:pt idx="1">
                  <c:v>Numero di imprese</c:v>
                </c:pt>
              </c:strCache>
            </c:strRef>
          </c:cat>
          <c:val>
            <c:numRef>
              <c:f>'f3'!$I$9:$J$9</c:f>
              <c:numCache>
                <c:formatCode>General</c:formatCode>
                <c:ptCount val="2"/>
                <c:pt idx="0">
                  <c:v>0.54789107206387899</c:v>
                </c:pt>
                <c:pt idx="1">
                  <c:v>0.15410738871041763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EF-47FC-91C2-2C8F4CA889E2}"/>
            </c:ext>
          </c:extLst>
        </c:ser>
        <c:ser>
          <c:idx val="2"/>
          <c:order val="2"/>
          <c:tx>
            <c:strRef>
              <c:f>'f3'!$F$10</c:f>
              <c:strCache>
                <c:ptCount val="1"/>
                <c:pt idx="0">
                  <c:v>Società di persone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'f3'!$I$7:$J$7</c:f>
              <c:strCache>
                <c:ptCount val="2"/>
                <c:pt idx="0">
                  <c:v>Volume d'affari</c:v>
                </c:pt>
                <c:pt idx="1">
                  <c:v>Numero di imprese</c:v>
                </c:pt>
              </c:strCache>
            </c:strRef>
          </c:cat>
          <c:val>
            <c:numRef>
              <c:f>'f3'!$I$10:$J$10</c:f>
              <c:numCache>
                <c:formatCode>General</c:formatCode>
                <c:ptCount val="2"/>
                <c:pt idx="0">
                  <c:v>0.20496349924332224</c:v>
                </c:pt>
                <c:pt idx="1">
                  <c:v>0.18458008260670031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EF-47FC-91C2-2C8F4CA889E2}"/>
            </c:ext>
          </c:extLst>
        </c:ser>
        <c:ser>
          <c:idx val="3"/>
          <c:order val="3"/>
          <c:tx>
            <c:strRef>
              <c:f>'f3'!$F$11</c:f>
              <c:strCache>
                <c:ptCount val="1"/>
                <c:pt idx="0">
                  <c:v>Altre soggetti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'f3'!$I$7:$J$7</c:f>
              <c:strCache>
                <c:ptCount val="2"/>
                <c:pt idx="0">
                  <c:v>Volume d'affari</c:v>
                </c:pt>
                <c:pt idx="1">
                  <c:v>Numero di imprese</c:v>
                </c:pt>
              </c:strCache>
            </c:strRef>
          </c:cat>
          <c:val>
            <c:numRef>
              <c:f>'f3'!$I$11:$J$11</c:f>
              <c:numCache>
                <c:formatCode>General</c:formatCode>
                <c:ptCount val="2"/>
                <c:pt idx="0">
                  <c:v>7.3126582911768549E-3</c:v>
                </c:pt>
                <c:pt idx="1">
                  <c:v>5.7824690224873793E-3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EF-47FC-91C2-2C8F4CA889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0901264"/>
        <c:axId val="550901592"/>
      </c:barChart>
      <c:catAx>
        <c:axId val="550901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50901592"/>
        <c:crosses val="autoZero"/>
        <c:auto val="1"/>
        <c:lblAlgn val="ctr"/>
        <c:lblOffset val="100"/>
        <c:noMultiLvlLbl val="0"/>
      </c:catAx>
      <c:valAx>
        <c:axId val="55090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50901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'f4'!$I$2</c:f>
              <c:strCache>
                <c:ptCount val="1"/>
                <c:pt idx="0">
                  <c:v>03.21 - Acquacoltura marina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'f4'!$J$1:$N$1</c:f>
              <c:strCache>
                <c:ptCount val="5"/>
                <c:pt idx="0">
                  <c:v>Nord-Est</c:v>
                </c:pt>
                <c:pt idx="1">
                  <c:v>Isole</c:v>
                </c:pt>
                <c:pt idx="2">
                  <c:v>Sud</c:v>
                </c:pt>
                <c:pt idx="3">
                  <c:v>Centro</c:v>
                </c:pt>
                <c:pt idx="4">
                  <c:v>Nord-Ovest</c:v>
                </c:pt>
              </c:strCache>
            </c:strRef>
          </c:cat>
          <c:val>
            <c:numRef>
              <c:f>'f4'!$J$2:$N$2</c:f>
              <c:numCache>
                <c:formatCode>#,##0</c:formatCode>
                <c:ptCount val="5"/>
                <c:pt idx="0">
                  <c:v>3665</c:v>
                </c:pt>
                <c:pt idx="1">
                  <c:v>101</c:v>
                </c:pt>
                <c:pt idx="2">
                  <c:v>194</c:v>
                </c:pt>
                <c:pt idx="3">
                  <c:v>65</c:v>
                </c:pt>
                <c:pt idx="4">
                  <c:v>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47-4406-B7B4-664403D06309}"/>
            </c:ext>
          </c:extLst>
        </c:ser>
        <c:ser>
          <c:idx val="1"/>
          <c:order val="1"/>
          <c:tx>
            <c:strRef>
              <c:f>'f4'!$I$3</c:f>
              <c:strCache>
                <c:ptCount val="1"/>
                <c:pt idx="0">
                  <c:v>03.22 - Acquacoltura in acque dolci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'f4'!$J$1:$N$1</c:f>
              <c:strCache>
                <c:ptCount val="5"/>
                <c:pt idx="0">
                  <c:v>Nord-Est</c:v>
                </c:pt>
                <c:pt idx="1">
                  <c:v>Isole</c:v>
                </c:pt>
                <c:pt idx="2">
                  <c:v>Sud</c:v>
                </c:pt>
                <c:pt idx="3">
                  <c:v>Centro</c:v>
                </c:pt>
                <c:pt idx="4">
                  <c:v>Nord-Ovest</c:v>
                </c:pt>
              </c:strCache>
            </c:strRef>
          </c:cat>
          <c:val>
            <c:numRef>
              <c:f>'f4'!$J$3:$N$3</c:f>
              <c:numCache>
                <c:formatCode>#,##0</c:formatCode>
                <c:ptCount val="5"/>
                <c:pt idx="0">
                  <c:v>189</c:v>
                </c:pt>
                <c:pt idx="1">
                  <c:v>31</c:v>
                </c:pt>
                <c:pt idx="2">
                  <c:v>41</c:v>
                </c:pt>
                <c:pt idx="3">
                  <c:v>72</c:v>
                </c:pt>
                <c:pt idx="4">
                  <c:v>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47-4406-B7B4-664403D06309}"/>
            </c:ext>
          </c:extLst>
        </c:ser>
        <c:ser>
          <c:idx val="2"/>
          <c:order val="2"/>
          <c:tx>
            <c:strRef>
              <c:f>'f4'!$I$4</c:f>
              <c:strCache>
                <c:ptCount val="1"/>
                <c:pt idx="0">
                  <c:v>03.11 - Pesca marina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'f4'!$J$1:$N$1</c:f>
              <c:strCache>
                <c:ptCount val="5"/>
                <c:pt idx="0">
                  <c:v>Nord-Est</c:v>
                </c:pt>
                <c:pt idx="1">
                  <c:v>Isole</c:v>
                </c:pt>
                <c:pt idx="2">
                  <c:v>Sud</c:v>
                </c:pt>
                <c:pt idx="3">
                  <c:v>Centro</c:v>
                </c:pt>
                <c:pt idx="4">
                  <c:v>Nord-Ovest</c:v>
                </c:pt>
              </c:strCache>
            </c:strRef>
          </c:cat>
          <c:val>
            <c:numRef>
              <c:f>'f4'!$J$4:$N$4</c:f>
              <c:numCache>
                <c:formatCode>#,##0</c:formatCode>
                <c:ptCount val="5"/>
                <c:pt idx="0">
                  <c:v>1615</c:v>
                </c:pt>
                <c:pt idx="1">
                  <c:v>1833</c:v>
                </c:pt>
                <c:pt idx="2">
                  <c:v>1297</c:v>
                </c:pt>
                <c:pt idx="3">
                  <c:v>1172</c:v>
                </c:pt>
                <c:pt idx="4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47-4406-B7B4-664403D06309}"/>
            </c:ext>
          </c:extLst>
        </c:ser>
        <c:ser>
          <c:idx val="3"/>
          <c:order val="3"/>
          <c:tx>
            <c:strRef>
              <c:f>'f4'!$I$5</c:f>
              <c:strCache>
                <c:ptCount val="1"/>
                <c:pt idx="0">
                  <c:v>03.12 - Pesca in acque dolci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'f4'!$J$1:$N$1</c:f>
              <c:strCache>
                <c:ptCount val="5"/>
                <c:pt idx="0">
                  <c:v>Nord-Est</c:v>
                </c:pt>
                <c:pt idx="1">
                  <c:v>Isole</c:v>
                </c:pt>
                <c:pt idx="2">
                  <c:v>Sud</c:v>
                </c:pt>
                <c:pt idx="3">
                  <c:v>Centro</c:v>
                </c:pt>
                <c:pt idx="4">
                  <c:v>Nord-Ovest</c:v>
                </c:pt>
              </c:strCache>
            </c:strRef>
          </c:cat>
          <c:val>
            <c:numRef>
              <c:f>'f4'!$J$5:$N$5</c:f>
              <c:numCache>
                <c:formatCode>#,##0</c:formatCode>
                <c:ptCount val="5"/>
                <c:pt idx="0">
                  <c:v>81</c:v>
                </c:pt>
                <c:pt idx="1">
                  <c:v>2</c:v>
                </c:pt>
                <c:pt idx="2">
                  <c:v>4</c:v>
                </c:pt>
                <c:pt idx="3">
                  <c:v>35</c:v>
                </c:pt>
                <c:pt idx="4">
                  <c:v>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47-4406-B7B4-664403D063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75131776"/>
        <c:axId val="675132104"/>
        <c:extLst/>
      </c:barChart>
      <c:catAx>
        <c:axId val="675131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75132104"/>
        <c:crosses val="autoZero"/>
        <c:auto val="1"/>
        <c:lblAlgn val="ctr"/>
        <c:lblOffset val="100"/>
        <c:noMultiLvlLbl val="0"/>
      </c:catAx>
      <c:valAx>
        <c:axId val="675132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75131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'f5'!$J$3</c:f>
              <c:strCache>
                <c:ptCount val="1"/>
                <c:pt idx="0">
                  <c:v>VOLUME D'AFFARI milioni di euro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'f5'!$I$4:$I$24</c:f>
              <c:strCache>
                <c:ptCount val="21"/>
                <c:pt idx="0">
                  <c:v>Veneto</c:v>
                </c:pt>
                <c:pt idx="1">
                  <c:v>Emilia-Romagna</c:v>
                </c:pt>
                <c:pt idx="2">
                  <c:v>Sicilia</c:v>
                </c:pt>
                <c:pt idx="3">
                  <c:v>Sardegna</c:v>
                </c:pt>
                <c:pt idx="4">
                  <c:v>Marche</c:v>
                </c:pt>
                <c:pt idx="5">
                  <c:v>Puglia</c:v>
                </c:pt>
                <c:pt idx="6">
                  <c:v>Toscana</c:v>
                </c:pt>
                <c:pt idx="7">
                  <c:v>Lazio</c:v>
                </c:pt>
                <c:pt idx="8">
                  <c:v>Campania</c:v>
                </c:pt>
                <c:pt idx="9">
                  <c:v>Friuli Venezia Giulia</c:v>
                </c:pt>
                <c:pt idx="10">
                  <c:v>Abruzzo</c:v>
                </c:pt>
                <c:pt idx="11">
                  <c:v>Trento</c:v>
                </c:pt>
                <c:pt idx="12">
                  <c:v>Liguria</c:v>
                </c:pt>
                <c:pt idx="13">
                  <c:v>Lombardia</c:v>
                </c:pt>
                <c:pt idx="14">
                  <c:v>Calabria</c:v>
                </c:pt>
                <c:pt idx="15">
                  <c:v>Piemonte</c:v>
                </c:pt>
                <c:pt idx="16">
                  <c:v>Molise</c:v>
                </c:pt>
                <c:pt idx="17">
                  <c:v>Umbria</c:v>
                </c:pt>
                <c:pt idx="18">
                  <c:v>Bolzano</c:v>
                </c:pt>
                <c:pt idx="19">
                  <c:v>Basilicata</c:v>
                </c:pt>
                <c:pt idx="20">
                  <c:v>Valle d'Aosta</c:v>
                </c:pt>
              </c:strCache>
            </c:strRef>
          </c:cat>
          <c:val>
            <c:numRef>
              <c:f>'f5'!$J$4:$J$24</c:f>
              <c:numCache>
                <c:formatCode>#,##0</c:formatCode>
                <c:ptCount val="21"/>
                <c:pt idx="0">
                  <c:v>431.17022900000001</c:v>
                </c:pt>
                <c:pt idx="1">
                  <c:v>288.03424000000001</c:v>
                </c:pt>
                <c:pt idx="2">
                  <c:v>155.45606900000001</c:v>
                </c:pt>
                <c:pt idx="3">
                  <c:v>109.01956199999999</c:v>
                </c:pt>
                <c:pt idx="4">
                  <c:v>96.107015000000004</c:v>
                </c:pt>
                <c:pt idx="5">
                  <c:v>93.592685000000003</c:v>
                </c:pt>
                <c:pt idx="6">
                  <c:v>86.103200000000001</c:v>
                </c:pt>
                <c:pt idx="7">
                  <c:v>62.998879000000002</c:v>
                </c:pt>
                <c:pt idx="8">
                  <c:v>59.006833999999998</c:v>
                </c:pt>
                <c:pt idx="9">
                  <c:v>53.389758999999998</c:v>
                </c:pt>
                <c:pt idx="10">
                  <c:v>39.367033999999997</c:v>
                </c:pt>
                <c:pt idx="11">
                  <c:v>26.386253</c:v>
                </c:pt>
                <c:pt idx="12">
                  <c:v>25.903400999999999</c:v>
                </c:pt>
                <c:pt idx="13">
                  <c:v>23.786845</c:v>
                </c:pt>
                <c:pt idx="14">
                  <c:v>11.900941</c:v>
                </c:pt>
                <c:pt idx="15">
                  <c:v>11.360910000000001</c:v>
                </c:pt>
                <c:pt idx="16">
                  <c:v>5.3402089999999998</c:v>
                </c:pt>
                <c:pt idx="17">
                  <c:v>4.9921420000000003</c:v>
                </c:pt>
                <c:pt idx="18">
                  <c:v>0.57856600000000002</c:v>
                </c:pt>
                <c:pt idx="19">
                  <c:v>0.47133000000000003</c:v>
                </c:pt>
                <c:pt idx="20">
                  <c:v>0.15185799999999999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DD-48A1-900E-09A6CA08B0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3027784"/>
        <c:axId val="673028440"/>
      </c:barChart>
      <c:catAx>
        <c:axId val="673027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73028440"/>
        <c:crosses val="autoZero"/>
        <c:auto val="1"/>
        <c:lblAlgn val="ctr"/>
        <c:lblOffset val="100"/>
        <c:noMultiLvlLbl val="0"/>
      </c:catAx>
      <c:valAx>
        <c:axId val="673028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73027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#RIF!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</c:numLit>
          </c:cat>
          <c:val>
            <c:numLit>
              <c:formatCode>General</c:formatCode>
              <c:ptCount val="6"/>
            </c:numLit>
          </c:val>
          <c:extLst>
            <c:ext xmlns:c16="http://schemas.microsoft.com/office/drawing/2014/chart" uri="{C3380CC4-5D6E-409C-BE32-E72D297353CC}">
              <c16:uniqueId val="{00000000-D3F0-49F6-AEBB-7198EC5BA2E0}"/>
            </c:ext>
          </c:extLst>
        </c:ser>
        <c:ser>
          <c:idx val="1"/>
          <c:order val="1"/>
          <c:tx>
            <c:v>#RIF!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</c:numLit>
          </c:cat>
          <c:val>
            <c:numLit>
              <c:formatCode>General</c:formatCode>
              <c:ptCount val="6"/>
            </c:numLit>
          </c:val>
          <c:extLst>
            <c:ext xmlns:c16="http://schemas.microsoft.com/office/drawing/2014/chart" uri="{C3380CC4-5D6E-409C-BE32-E72D297353CC}">
              <c16:uniqueId val="{00000001-D3F0-49F6-AEBB-7198EC5BA2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662784"/>
        <c:axId val="172664320"/>
      </c:barChart>
      <c:catAx>
        <c:axId val="172662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17266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664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35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%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172662784"/>
        <c:crosses val="autoZero"/>
        <c:crossBetween val="between"/>
        <c:majorUnit val="2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  <c:printSettings>
    <c:headerFooter alignWithMargins="0"/>
    <c:pageMargins b="1" l="0.75000000000000044" r="0.75000000000000044" t="1" header="0.5" footer="0.5"/>
    <c:pageSetup paperSize="9"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247594050743664E-2"/>
          <c:y val="0.16245370370370371"/>
          <c:w val="0.89019685039370078"/>
          <c:h val="0.61498432487605714"/>
        </c:manualLayout>
      </c:layout>
      <c:lineChart>
        <c:grouping val="standard"/>
        <c:varyColors val="0"/>
        <c:ser>
          <c:idx val="0"/>
          <c:order val="0"/>
          <c:tx>
            <c:strRef>
              <c:f>'f6'!$E$22</c:f>
              <c:strCache>
                <c:ptCount val="1"/>
                <c:pt idx="0">
                  <c:v>N. battelli</c:v>
                </c:pt>
              </c:strCache>
            </c:strRef>
          </c:tx>
          <c:spPr>
            <a:ln w="15875" cap="rnd">
              <a:solidFill>
                <a:schemeClr val="accent1"/>
              </a:solidFill>
              <a:bevel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'f6'!$A$23:$A$37</c:f>
              <c:numCache>
                <c:formatCode>General</c:formatCode>
                <c:ptCount val="15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'f6'!$E$23:$E$37</c:f>
              <c:numCache>
                <c:formatCode>0</c:formatCode>
                <c:ptCount val="15"/>
                <c:pt idx="0">
                  <c:v>100</c:v>
                </c:pt>
                <c:pt idx="1">
                  <c:v>96.17427553284476</c:v>
                </c:pt>
                <c:pt idx="2">
                  <c:v>93.827741545081693</c:v>
                </c:pt>
                <c:pt idx="3">
                  <c:v>91.326564916291261</c:v>
                </c:pt>
                <c:pt idx="4">
                  <c:v>89.921333960868694</c:v>
                </c:pt>
                <c:pt idx="5">
                  <c:v>89.430511665434011</c:v>
                </c:pt>
                <c:pt idx="6">
                  <c:v>88.906071404558588</c:v>
                </c:pt>
                <c:pt idx="7">
                  <c:v>87.837020103543324</c:v>
                </c:pt>
                <c:pt idx="8">
                  <c:v>86.962953002084305</c:v>
                </c:pt>
                <c:pt idx="9">
                  <c:v>85.550998453573584</c:v>
                </c:pt>
                <c:pt idx="10">
                  <c:v>85.2618839507833</c:v>
                </c:pt>
                <c:pt idx="11">
                  <c:v>83.466684596248228</c:v>
                </c:pt>
                <c:pt idx="12">
                  <c:v>82.706918577287709</c:v>
                </c:pt>
                <c:pt idx="13">
                  <c:v>82.437974853761858</c:v>
                </c:pt>
                <c:pt idx="14">
                  <c:v>81.604249310831705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8B-43C7-B3A8-9222D810F364}"/>
            </c:ext>
          </c:extLst>
        </c:ser>
        <c:ser>
          <c:idx val="1"/>
          <c:order val="1"/>
          <c:tx>
            <c:strRef>
              <c:f>'f6'!$F$22</c:f>
              <c:strCache>
                <c:ptCount val="1"/>
                <c:pt idx="0">
                  <c:v>GT</c:v>
                </c:pt>
              </c:strCache>
            </c:strRef>
          </c:tx>
          <c:spPr>
            <a:ln w="158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cat>
            <c:numRef>
              <c:f>'f6'!$A$23:$A$37</c:f>
              <c:numCache>
                <c:formatCode>General</c:formatCode>
                <c:ptCount val="15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'f6'!$F$23:$F$37</c:f>
              <c:numCache>
                <c:formatCode>0</c:formatCode>
                <c:ptCount val="15"/>
                <c:pt idx="0">
                  <c:v>100</c:v>
                </c:pt>
                <c:pt idx="1">
                  <c:v>99.21983994827319</c:v>
                </c:pt>
                <c:pt idx="2">
                  <c:v>95.929077283611036</c:v>
                </c:pt>
                <c:pt idx="3">
                  <c:v>91.725850950090546</c:v>
                </c:pt>
                <c:pt idx="4">
                  <c:v>91.19862091117129</c:v>
                </c:pt>
                <c:pt idx="5">
                  <c:v>90.751077188777231</c:v>
                </c:pt>
                <c:pt idx="6">
                  <c:v>87.773824485976633</c:v>
                </c:pt>
                <c:pt idx="7">
                  <c:v>84.195633646572404</c:v>
                </c:pt>
                <c:pt idx="8">
                  <c:v>81.977360450347831</c:v>
                </c:pt>
                <c:pt idx="9">
                  <c:v>79.713420443145068</c:v>
                </c:pt>
                <c:pt idx="10">
                  <c:v>79.300579308851084</c:v>
                </c:pt>
                <c:pt idx="11">
                  <c:v>77.973803634507746</c:v>
                </c:pt>
                <c:pt idx="12">
                  <c:v>75.510717640048497</c:v>
                </c:pt>
                <c:pt idx="13">
                  <c:v>75.291153966259017</c:v>
                </c:pt>
                <c:pt idx="14">
                  <c:v>72.080117506154338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8B-43C7-B3A8-9222D810F364}"/>
            </c:ext>
          </c:extLst>
        </c:ser>
        <c:ser>
          <c:idx val="2"/>
          <c:order val="2"/>
          <c:tx>
            <c:strRef>
              <c:f>'f6'!$G$22</c:f>
              <c:strCache>
                <c:ptCount val="1"/>
                <c:pt idx="0">
                  <c:v>kW</c:v>
                </c:pt>
              </c:strCache>
            </c:strRef>
          </c:tx>
          <c:spPr>
            <a:ln w="15875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none"/>
          </c:marker>
          <c:dPt>
            <c:idx val="10"/>
            <c:marker>
              <c:symbol val="none"/>
            </c:marker>
            <c:bubble3D val="0"/>
            <c:spPr>
              <a:ln w="15875" cap="rnd">
                <a:solidFill>
                  <a:sysClr val="windowText" lastClr="000000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8F8B-43C7-B3A8-9222D810F364}"/>
              </c:ext>
            </c:extLst>
          </c:dPt>
          <c:cat>
            <c:numRef>
              <c:f>'f6'!$A$23:$A$37</c:f>
              <c:numCache>
                <c:formatCode>General</c:formatCode>
                <c:ptCount val="15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'f6'!$G$23:$G$37</c:f>
              <c:numCache>
                <c:formatCode>0</c:formatCode>
                <c:ptCount val="15"/>
                <c:pt idx="0">
                  <c:v>100</c:v>
                </c:pt>
                <c:pt idx="1">
                  <c:v>97.657666953969127</c:v>
                </c:pt>
                <c:pt idx="2">
                  <c:v>95.05941069564129</c:v>
                </c:pt>
                <c:pt idx="3">
                  <c:v>91.805786812974546</c:v>
                </c:pt>
                <c:pt idx="4">
                  <c:v>90.881537964282614</c:v>
                </c:pt>
                <c:pt idx="5">
                  <c:v>90.443763831751866</c:v>
                </c:pt>
                <c:pt idx="6">
                  <c:v>88.729876226655392</c:v>
                </c:pt>
                <c:pt idx="7">
                  <c:v>86.420579018772912</c:v>
                </c:pt>
                <c:pt idx="8">
                  <c:v>86.420579018772941</c:v>
                </c:pt>
                <c:pt idx="9">
                  <c:v>83.074740637495921</c:v>
                </c:pt>
                <c:pt idx="10">
                  <c:v>83.529280517679183</c:v>
                </c:pt>
                <c:pt idx="11">
                  <c:v>82.303458515025852</c:v>
                </c:pt>
                <c:pt idx="12">
                  <c:v>80.876535785659115</c:v>
                </c:pt>
                <c:pt idx="13">
                  <c:v>79.993456995642859</c:v>
                </c:pt>
                <c:pt idx="14">
                  <c:v>77.472256044248326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F8B-43C7-B3A8-9222D810F3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3640160"/>
        <c:axId val="1003642456"/>
      </c:lineChart>
      <c:catAx>
        <c:axId val="100364016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03642456"/>
        <c:crosses val="autoZero"/>
        <c:auto val="1"/>
        <c:lblAlgn val="ctr"/>
        <c:lblOffset val="100"/>
        <c:noMultiLvlLbl val="0"/>
      </c:catAx>
      <c:valAx>
        <c:axId val="1003642456"/>
        <c:scaling>
          <c:orientation val="minMax"/>
          <c:min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03640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7774387576552934"/>
          <c:y val="0.88946704578594338"/>
          <c:w val="0.3820527613412229"/>
          <c:h val="7.4414583333333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Totale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10"/>
              <c:pt idx="0">
                <c:v>Allevamento A</c:v>
              </c:pt>
              <c:pt idx="1">
                <c:v>Allevamento B</c:v>
              </c:pt>
              <c:pt idx="2">
                <c:v>Allevamento C</c:v>
              </c:pt>
              <c:pt idx="3">
                <c:v>Banco gestito A</c:v>
              </c:pt>
              <c:pt idx="4">
                <c:v>Banco gestito B</c:v>
              </c:pt>
              <c:pt idx="5">
                <c:v>Banco gestito C</c:v>
              </c:pt>
              <c:pt idx="6">
                <c:v>Banco libera raccolta A</c:v>
              </c:pt>
              <c:pt idx="7">
                <c:v>Banco libera raccolta B</c:v>
              </c:pt>
              <c:pt idx="8">
                <c:v>Banco libera raccolta C</c:v>
              </c:pt>
              <c:pt idx="9">
                <c:v>Stabulazione A</c:v>
              </c:pt>
            </c:strLit>
          </c:cat>
          <c:val>
            <c:numLit>
              <c:formatCode>General</c:formatCode>
              <c:ptCount val="10"/>
              <c:pt idx="0">
                <c:v>91</c:v>
              </c:pt>
              <c:pt idx="1">
                <c:v>105</c:v>
              </c:pt>
              <c:pt idx="2">
                <c:v>0</c:v>
              </c:pt>
              <c:pt idx="3">
                <c:v>164</c:v>
              </c:pt>
              <c:pt idx="4">
                <c:v>66</c:v>
              </c:pt>
              <c:pt idx="5">
                <c:v>4</c:v>
              </c:pt>
              <c:pt idx="6">
                <c:v>54</c:v>
              </c:pt>
              <c:pt idx="7">
                <c:v>48</c:v>
              </c:pt>
              <c:pt idx="8">
                <c:v>1</c:v>
              </c:pt>
              <c:pt idx="9">
                <c:v>2</c:v>
              </c:pt>
            </c:numLit>
          </c:val>
          <c:extLst>
            <c:ext xmlns:c16="http://schemas.microsoft.com/office/drawing/2014/chart" uri="{C3380CC4-5D6E-409C-BE32-E72D297353CC}">
              <c16:uniqueId val="{00000000-211B-4501-99B8-6906ED0DD2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93584280"/>
        <c:axId val="893574440"/>
      </c:barChart>
      <c:catAx>
        <c:axId val="893584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93574440"/>
        <c:crosses val="autoZero"/>
        <c:auto val="1"/>
        <c:lblAlgn val="ctr"/>
        <c:lblOffset val="100"/>
        <c:noMultiLvlLbl val="0"/>
      </c:catAx>
      <c:valAx>
        <c:axId val="893574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93584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  <a:latin typeface="+mn-lt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28576</xdr:colOff>
      <xdr:row>1</xdr:row>
      <xdr:rowOff>71437</xdr:rowOff>
    </xdr:from>
    <xdr:to>
      <xdr:col>10</xdr:col>
      <xdr:colOff>52576</xdr:colOff>
      <xdr:row>12</xdr:row>
      <xdr:rowOff>72937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CB818FB-ECEA-4EB0-B3A8-0645D45952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</xdr:colOff>
      <xdr:row>1</xdr:row>
      <xdr:rowOff>28574</xdr:rowOff>
    </xdr:from>
    <xdr:to>
      <xdr:col>3</xdr:col>
      <xdr:colOff>381187</xdr:colOff>
      <xdr:row>18</xdr:row>
      <xdr:rowOff>30074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3905A21-8E86-4F96-852F-C0AE9EA4B2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</xdr:rowOff>
    </xdr:from>
    <xdr:to>
      <xdr:col>3</xdr:col>
      <xdr:colOff>376425</xdr:colOff>
      <xdr:row>19</xdr:row>
      <xdr:rowOff>153900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F18D226-E363-452E-BF78-1C051DCA02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123825</xdr:rowOff>
    </xdr:from>
    <xdr:to>
      <xdr:col>5</xdr:col>
      <xdr:colOff>195450</xdr:colOff>
      <xdr:row>18</xdr:row>
      <xdr:rowOff>87225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D25F00A-891E-4AC6-BF49-05EB731702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95250</xdr:rowOff>
    </xdr:from>
    <xdr:to>
      <xdr:col>6</xdr:col>
      <xdr:colOff>290700</xdr:colOff>
      <xdr:row>17</xdr:row>
      <xdr:rowOff>134850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B08B586-0FB2-4245-96F0-62425C6E91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8</xdr:col>
      <xdr:colOff>647700</xdr:colOff>
      <xdr:row>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8FA1B13-5DF4-448F-9BF7-7A9171EFCA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138112</xdr:rowOff>
    </xdr:from>
    <xdr:to>
      <xdr:col>8</xdr:col>
      <xdr:colOff>226125</xdr:colOff>
      <xdr:row>16</xdr:row>
      <xdr:rowOff>160612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39D207DC-0FF1-49E5-9F48-81596813CA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42862</xdr:rowOff>
    </xdr:from>
    <xdr:to>
      <xdr:col>9</xdr:col>
      <xdr:colOff>489600</xdr:colOff>
      <xdr:row>14</xdr:row>
      <xdr:rowOff>133987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497BC3D-243D-4208-96A6-6CA47465D5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138D9-3C34-46D6-B55E-21E67922C10B}">
  <dimension ref="A1:I12"/>
  <sheetViews>
    <sheetView tabSelected="1" zoomScale="80" zoomScaleNormal="80" workbookViewId="0">
      <selection activeCell="A2" sqref="A2"/>
    </sheetView>
  </sheetViews>
  <sheetFormatPr defaultRowHeight="13.8" x14ac:dyDescent="0.3"/>
  <cols>
    <col min="1" max="1" width="16.6640625" style="1" customWidth="1"/>
    <col min="2" max="3" width="10.6640625" style="1" customWidth="1"/>
    <col min="4" max="4" width="5.6640625" style="1" customWidth="1"/>
    <col min="5" max="6" width="10.6640625" style="1" customWidth="1"/>
    <col min="7" max="7" width="5.6640625" style="1" customWidth="1"/>
    <col min="8" max="9" width="10.6640625" style="1" customWidth="1"/>
    <col min="10" max="10" width="4.5546875" style="1" customWidth="1"/>
    <col min="11" max="16384" width="8.88671875" style="1"/>
  </cols>
  <sheetData>
    <row r="1" spans="1:9" x14ac:dyDescent="0.3">
      <c r="A1" s="1" t="s">
        <v>198</v>
      </c>
    </row>
    <row r="3" spans="1:9" x14ac:dyDescent="0.3">
      <c r="A3" s="2"/>
      <c r="B3" s="3" t="s">
        <v>39</v>
      </c>
      <c r="C3" s="3"/>
      <c r="D3" s="2"/>
      <c r="E3" s="3" t="s">
        <v>42</v>
      </c>
      <c r="F3" s="3"/>
      <c r="G3" s="2"/>
      <c r="H3" s="3" t="s">
        <v>45</v>
      </c>
      <c r="I3" s="3"/>
    </row>
    <row r="4" spans="1:9" x14ac:dyDescent="0.3">
      <c r="A4" s="4"/>
      <c r="B4" s="5" t="s">
        <v>40</v>
      </c>
      <c r="C4" s="5" t="s">
        <v>41</v>
      </c>
      <c r="D4" s="5"/>
      <c r="E4" s="5" t="s">
        <v>43</v>
      </c>
      <c r="F4" s="5" t="s">
        <v>41</v>
      </c>
      <c r="G4" s="5"/>
      <c r="H4" s="5" t="s">
        <v>46</v>
      </c>
      <c r="I4" s="5" t="s">
        <v>41</v>
      </c>
    </row>
    <row r="5" spans="1:9" x14ac:dyDescent="0.3">
      <c r="A5" s="6" t="s">
        <v>37</v>
      </c>
      <c r="B5" s="7">
        <v>2206</v>
      </c>
      <c r="C5" s="8">
        <v>18.175825986652384</v>
      </c>
      <c r="D5" s="9"/>
      <c r="E5" s="7">
        <v>90503</v>
      </c>
      <c r="F5" s="9">
        <v>62.603716393121708</v>
      </c>
      <c r="G5" s="9"/>
      <c r="H5" s="7">
        <v>451243.68999999994</v>
      </c>
      <c r="I5" s="8">
        <v>48.036554364982251</v>
      </c>
    </row>
    <row r="6" spans="1:9" x14ac:dyDescent="0.3">
      <c r="A6" s="6" t="s">
        <v>38</v>
      </c>
      <c r="B6" s="7">
        <v>118</v>
      </c>
      <c r="C6" s="8">
        <v>0.97223366565049019</v>
      </c>
      <c r="D6" s="9"/>
      <c r="E6" s="7">
        <v>7955</v>
      </c>
      <c r="F6" s="9">
        <v>5.5027188480744638</v>
      </c>
      <c r="G6" s="9"/>
      <c r="H6" s="7">
        <v>39548.259999999995</v>
      </c>
      <c r="I6" s="8">
        <v>4.2100580764474582</v>
      </c>
    </row>
    <row r="7" spans="1:9" x14ac:dyDescent="0.3">
      <c r="A7" s="6" t="s">
        <v>33</v>
      </c>
      <c r="B7" s="7">
        <v>335</v>
      </c>
      <c r="C7" s="8">
        <v>2.7601548982450357</v>
      </c>
      <c r="D7" s="9"/>
      <c r="E7" s="7">
        <v>11467.55</v>
      </c>
      <c r="F7" s="9">
        <v>7.9324580171258718</v>
      </c>
      <c r="G7" s="9"/>
      <c r="H7" s="7">
        <v>59081.33</v>
      </c>
      <c r="I7" s="8">
        <v>6.289425388974319</v>
      </c>
    </row>
    <row r="8" spans="1:9" x14ac:dyDescent="0.3">
      <c r="A8" s="6" t="s">
        <v>34</v>
      </c>
      <c r="B8" s="7">
        <v>708</v>
      </c>
      <c r="C8" s="8">
        <v>5.8334019939029416</v>
      </c>
      <c r="D8" s="9"/>
      <c r="E8" s="7">
        <v>9326</v>
      </c>
      <c r="F8" s="9">
        <v>6.4510818324503392</v>
      </c>
      <c r="G8" s="9"/>
      <c r="H8" s="7">
        <v>76531.790000000008</v>
      </c>
      <c r="I8" s="8">
        <v>8.1470911892073339</v>
      </c>
    </row>
    <row r="9" spans="1:9" x14ac:dyDescent="0.3">
      <c r="A9" s="6" t="s">
        <v>36</v>
      </c>
      <c r="B9" s="7">
        <v>8484</v>
      </c>
      <c r="C9" s="8">
        <v>69.901952706599658</v>
      </c>
      <c r="D9" s="9"/>
      <c r="E9" s="7">
        <v>19030.349999999999</v>
      </c>
      <c r="F9" s="9">
        <v>13.163880028969688</v>
      </c>
      <c r="G9" s="9"/>
      <c r="H9" s="7">
        <v>265009.66000000009</v>
      </c>
      <c r="I9" s="8">
        <v>28.211255297188682</v>
      </c>
    </row>
    <row r="10" spans="1:9" x14ac:dyDescent="0.3">
      <c r="A10" s="6" t="s">
        <v>35</v>
      </c>
      <c r="B10" s="7">
        <v>286</v>
      </c>
      <c r="C10" s="8">
        <v>2.3564307489494936</v>
      </c>
      <c r="D10" s="9"/>
      <c r="E10" s="7">
        <v>6283</v>
      </c>
      <c r="F10" s="9">
        <v>4.346144880257933</v>
      </c>
      <c r="G10" s="9"/>
      <c r="H10" s="7">
        <v>47960.91</v>
      </c>
      <c r="I10" s="8">
        <v>5.1056156831999608</v>
      </c>
    </row>
    <row r="11" spans="1:9" s="14" customFormat="1" x14ac:dyDescent="0.3">
      <c r="A11" s="10" t="s">
        <v>16</v>
      </c>
      <c r="B11" s="11">
        <v>12137</v>
      </c>
      <c r="C11" s="12">
        <v>100</v>
      </c>
      <c r="D11" s="13"/>
      <c r="E11" s="11">
        <v>144564.9</v>
      </c>
      <c r="F11" s="13">
        <v>100</v>
      </c>
      <c r="G11" s="13"/>
      <c r="H11" s="11">
        <v>939375.64</v>
      </c>
      <c r="I11" s="12">
        <v>100</v>
      </c>
    </row>
    <row r="12" spans="1:9" x14ac:dyDescent="0.3">
      <c r="A12" s="15" t="s">
        <v>44</v>
      </c>
    </row>
  </sheetData>
  <mergeCells count="3">
    <mergeCell ref="B3:C3"/>
    <mergeCell ref="E3:F3"/>
    <mergeCell ref="H3:I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AF3B7-A8C4-45E4-9516-869D96E1D6E1}">
  <dimension ref="A1:I21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19.6640625" style="1" customWidth="1"/>
    <col min="2" max="9" width="11.6640625" style="1" customWidth="1"/>
    <col min="10" max="16384" width="9.109375" style="1"/>
  </cols>
  <sheetData>
    <row r="1" spans="1:9" x14ac:dyDescent="0.3">
      <c r="A1" s="117" t="s">
        <v>209</v>
      </c>
      <c r="B1" s="117"/>
      <c r="C1" s="117"/>
      <c r="D1" s="117"/>
      <c r="E1" s="117"/>
      <c r="F1" s="117"/>
      <c r="G1" s="117"/>
      <c r="H1" s="117"/>
      <c r="I1" s="117"/>
    </row>
    <row r="2" spans="1:9" x14ac:dyDescent="0.3">
      <c r="A2" s="117"/>
      <c r="B2" s="117"/>
      <c r="C2" s="117"/>
      <c r="D2" s="117"/>
      <c r="E2" s="117"/>
      <c r="F2" s="117"/>
      <c r="G2" s="117"/>
      <c r="H2" s="117"/>
      <c r="I2" s="117"/>
    </row>
    <row r="3" spans="1:9" ht="27.6" x14ac:dyDescent="0.3">
      <c r="A3" s="118"/>
      <c r="B3" s="119">
        <v>2011</v>
      </c>
      <c r="C3" s="119">
        <v>2012</v>
      </c>
      <c r="D3" s="119">
        <v>2013</v>
      </c>
      <c r="E3" s="119">
        <v>2014</v>
      </c>
      <c r="F3" s="119">
        <v>2015</v>
      </c>
      <c r="G3" s="119">
        <v>2016</v>
      </c>
      <c r="H3" s="120" t="s">
        <v>95</v>
      </c>
      <c r="I3" s="120" t="s">
        <v>96</v>
      </c>
    </row>
    <row r="4" spans="1:9" x14ac:dyDescent="0.3">
      <c r="A4" s="22" t="s">
        <v>97</v>
      </c>
      <c r="B4" s="121">
        <v>3177</v>
      </c>
      <c r="C4" s="121">
        <v>3222</v>
      </c>
      <c r="D4" s="121">
        <v>3258</v>
      </c>
      <c r="E4" s="121">
        <v>2927</v>
      </c>
      <c r="F4" s="121">
        <v>3068</v>
      </c>
      <c r="G4" s="121">
        <v>3024</v>
      </c>
      <c r="H4" s="122">
        <v>-1.4341590612777053</v>
      </c>
      <c r="I4" s="122">
        <v>-4.8158640226628888</v>
      </c>
    </row>
    <row r="5" spans="1:9" x14ac:dyDescent="0.3">
      <c r="A5" s="117" t="s">
        <v>98</v>
      </c>
      <c r="B5" s="123">
        <v>2932</v>
      </c>
      <c r="C5" s="123">
        <v>2975</v>
      </c>
      <c r="D5" s="123">
        <v>3034</v>
      </c>
      <c r="E5" s="123">
        <v>2701</v>
      </c>
      <c r="F5" s="123">
        <v>2858</v>
      </c>
      <c r="G5" s="123">
        <v>2695</v>
      </c>
      <c r="H5" s="122">
        <v>-5.7032890132960112</v>
      </c>
      <c r="I5" s="122">
        <v>-8.0832196452933154</v>
      </c>
    </row>
    <row r="6" spans="1:9" x14ac:dyDescent="0.3">
      <c r="A6" s="117" t="s">
        <v>16</v>
      </c>
      <c r="B6" s="123">
        <v>6109</v>
      </c>
      <c r="C6" s="123">
        <v>6197</v>
      </c>
      <c r="D6" s="123">
        <v>6292</v>
      </c>
      <c r="E6" s="123">
        <v>5628</v>
      </c>
      <c r="F6" s="123">
        <v>5926</v>
      </c>
      <c r="G6" s="123">
        <v>5719</v>
      </c>
      <c r="H6" s="122">
        <v>-3.4930813364832938</v>
      </c>
      <c r="I6" s="122">
        <v>-6.3840235717793421</v>
      </c>
    </row>
    <row r="7" spans="1:9" x14ac:dyDescent="0.3">
      <c r="A7" s="124"/>
      <c r="B7" s="125"/>
      <c r="C7" s="125"/>
      <c r="D7" s="125"/>
      <c r="E7" s="125"/>
      <c r="F7" s="125"/>
      <c r="G7" s="125"/>
      <c r="H7" s="122"/>
      <c r="I7" s="122"/>
    </row>
    <row r="8" spans="1:9" x14ac:dyDescent="0.3">
      <c r="A8" s="117" t="s">
        <v>99</v>
      </c>
      <c r="B8" s="123">
        <v>2677</v>
      </c>
      <c r="C8" s="123">
        <v>2716</v>
      </c>
      <c r="D8" s="123">
        <v>2809</v>
      </c>
      <c r="E8" s="123">
        <v>2299</v>
      </c>
      <c r="F8" s="123">
        <v>2474</v>
      </c>
      <c r="G8" s="123" t="s">
        <v>94</v>
      </c>
      <c r="H8" s="122" t="s">
        <v>94</v>
      </c>
      <c r="I8" s="122" t="s">
        <v>94</v>
      </c>
    </row>
    <row r="9" spans="1:9" x14ac:dyDescent="0.3">
      <c r="A9" s="117" t="s">
        <v>100</v>
      </c>
      <c r="B9" s="123">
        <v>2471</v>
      </c>
      <c r="C9" s="123">
        <v>2507</v>
      </c>
      <c r="D9" s="123">
        <v>2617</v>
      </c>
      <c r="E9" s="123">
        <v>2123</v>
      </c>
      <c r="F9" s="123">
        <v>2304</v>
      </c>
      <c r="G9" s="123" t="s">
        <v>94</v>
      </c>
      <c r="H9" s="122" t="s">
        <v>94</v>
      </c>
      <c r="I9" s="122" t="s">
        <v>94</v>
      </c>
    </row>
    <row r="10" spans="1:9" s="14" customFormat="1" x14ac:dyDescent="0.3">
      <c r="A10" s="126" t="s">
        <v>101</v>
      </c>
      <c r="B10" s="127">
        <v>5149</v>
      </c>
      <c r="C10" s="127">
        <v>5223</v>
      </c>
      <c r="D10" s="127">
        <v>5426</v>
      </c>
      <c r="E10" s="127">
        <v>4422</v>
      </c>
      <c r="F10" s="127">
        <v>4778</v>
      </c>
      <c r="G10" s="127">
        <v>4326</v>
      </c>
      <c r="H10" s="128">
        <v>-9.4600251151109251</v>
      </c>
      <c r="I10" s="128">
        <v>-15.983686152651</v>
      </c>
    </row>
    <row r="11" spans="1:9" x14ac:dyDescent="0.3">
      <c r="A11" s="15" t="s">
        <v>44</v>
      </c>
    </row>
    <row r="14" spans="1:9" x14ac:dyDescent="0.3">
      <c r="A14" s="129"/>
      <c r="B14" s="14"/>
    </row>
    <row r="15" spans="1:9" x14ac:dyDescent="0.3">
      <c r="B15" s="7"/>
    </row>
    <row r="16" spans="1:9" x14ac:dyDescent="0.3">
      <c r="B16" s="7"/>
    </row>
    <row r="17" spans="1:2" x14ac:dyDescent="0.3">
      <c r="B17" s="7"/>
    </row>
    <row r="18" spans="1:2" x14ac:dyDescent="0.3">
      <c r="B18" s="7"/>
    </row>
    <row r="21" spans="1:2" x14ac:dyDescent="0.3">
      <c r="A21" s="130"/>
      <c r="B21" s="1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5E728-F0F6-4289-98C8-DF9845656DD1}">
  <dimension ref="A1:N19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44.88671875" style="1" customWidth="1"/>
    <col min="2" max="7" width="7.44140625" style="1" customWidth="1"/>
    <col min="8" max="8" width="10.44140625" style="1" customWidth="1"/>
    <col min="9" max="9" width="11" style="1" customWidth="1"/>
    <col min="10" max="12" width="9.109375" style="1"/>
    <col min="13" max="14" width="9.44140625" style="1" bestFit="1" customWidth="1"/>
    <col min="15" max="16384" width="9.109375" style="1"/>
  </cols>
  <sheetData>
    <row r="1" spans="1:14" s="70" customFormat="1" ht="31.5" customHeight="1" x14ac:dyDescent="0.3">
      <c r="A1" s="85" t="s">
        <v>196</v>
      </c>
      <c r="B1" s="85"/>
      <c r="C1" s="85"/>
      <c r="D1" s="85"/>
      <c r="E1" s="85"/>
      <c r="F1" s="85"/>
      <c r="G1" s="85"/>
      <c r="H1" s="85"/>
      <c r="I1" s="85"/>
    </row>
    <row r="2" spans="1:14" ht="17.399999999999999" customHeight="1" x14ac:dyDescent="0.3">
      <c r="A2" s="97"/>
      <c r="B2" s="97"/>
      <c r="C2" s="97"/>
      <c r="D2" s="97"/>
      <c r="E2" s="97"/>
      <c r="F2" s="97"/>
      <c r="G2" s="97"/>
      <c r="H2" s="98" t="s">
        <v>191</v>
      </c>
      <c r="I2" s="98"/>
    </row>
    <row r="3" spans="1:14" ht="15" customHeight="1" x14ac:dyDescent="0.3">
      <c r="A3" s="99"/>
      <c r="B3" s="100">
        <v>2011</v>
      </c>
      <c r="C3" s="100">
        <v>2012</v>
      </c>
      <c r="D3" s="100">
        <v>2013</v>
      </c>
      <c r="E3" s="100">
        <v>2014</v>
      </c>
      <c r="F3" s="100">
        <v>2015</v>
      </c>
      <c r="G3" s="101">
        <v>2016</v>
      </c>
      <c r="H3" s="102" t="s">
        <v>95</v>
      </c>
      <c r="I3" s="102" t="s">
        <v>96</v>
      </c>
    </row>
    <row r="4" spans="1:14" x14ac:dyDescent="0.3">
      <c r="A4" s="103"/>
      <c r="B4" s="104"/>
      <c r="C4" s="104"/>
      <c r="D4" s="104"/>
      <c r="E4" s="104"/>
      <c r="F4" s="104"/>
      <c r="G4" s="105"/>
      <c r="H4" s="98"/>
      <c r="I4" s="98"/>
    </row>
    <row r="5" spans="1:14" x14ac:dyDescent="0.3">
      <c r="A5" s="106"/>
      <c r="B5" s="2"/>
      <c r="C5" s="2"/>
      <c r="D5" s="2"/>
      <c r="E5" s="2"/>
      <c r="F5" s="2"/>
      <c r="G5" s="2"/>
      <c r="H5" s="2"/>
      <c r="I5" s="99"/>
    </row>
    <row r="6" spans="1:14" x14ac:dyDescent="0.3">
      <c r="A6" s="107" t="s">
        <v>103</v>
      </c>
      <c r="B6" s="108">
        <v>2298.9</v>
      </c>
      <c r="C6" s="108">
        <v>2580.8000000000002</v>
      </c>
      <c r="D6" s="108">
        <v>2293.1</v>
      </c>
      <c r="E6" s="108">
        <v>2238.9</v>
      </c>
      <c r="F6" s="108">
        <v>2249.3000000000002</v>
      </c>
      <c r="G6" s="108">
        <v>2553.4445745012745</v>
      </c>
      <c r="H6" s="109">
        <v>13.521743409117249</v>
      </c>
      <c r="I6" s="109">
        <v>11.072450933110373</v>
      </c>
      <c r="M6" s="110"/>
      <c r="N6" s="110"/>
    </row>
    <row r="7" spans="1:14" x14ac:dyDescent="0.3">
      <c r="A7" s="107"/>
      <c r="B7" s="111"/>
      <c r="C7" s="111"/>
      <c r="D7" s="111"/>
      <c r="E7" s="111"/>
      <c r="F7" s="111"/>
      <c r="G7" s="111"/>
      <c r="H7" s="109"/>
      <c r="I7" s="109"/>
      <c r="M7" s="110"/>
      <c r="N7" s="110"/>
    </row>
    <row r="8" spans="1:14" x14ac:dyDescent="0.3">
      <c r="A8" s="107" t="s">
        <v>104</v>
      </c>
      <c r="B8" s="108">
        <v>2232.5</v>
      </c>
      <c r="C8" s="108">
        <v>2387.3000000000002</v>
      </c>
      <c r="D8" s="108">
        <v>2235</v>
      </c>
      <c r="E8" s="108">
        <v>2187.5</v>
      </c>
      <c r="F8" s="108">
        <v>2165.4</v>
      </c>
      <c r="G8" s="108">
        <v>2416.1463085901792</v>
      </c>
      <c r="H8" s="109">
        <v>11.579676207175536</v>
      </c>
      <c r="I8" s="109">
        <v>8.2260384586866362</v>
      </c>
      <c r="M8" s="110"/>
      <c r="N8" s="110"/>
    </row>
    <row r="9" spans="1:14" x14ac:dyDescent="0.3">
      <c r="A9" s="112" t="s">
        <v>139</v>
      </c>
      <c r="B9" s="108">
        <v>1653.4</v>
      </c>
      <c r="C9" s="108">
        <v>1752.1</v>
      </c>
      <c r="D9" s="108">
        <v>1657</v>
      </c>
      <c r="E9" s="108">
        <v>1596.1</v>
      </c>
      <c r="F9" s="108">
        <v>1613</v>
      </c>
      <c r="G9" s="108">
        <v>1953.5740317198972</v>
      </c>
      <c r="H9" s="109">
        <v>21.114323107247195</v>
      </c>
      <c r="I9" s="109">
        <v>18.154955347762012</v>
      </c>
      <c r="M9" s="110"/>
      <c r="N9" s="110"/>
    </row>
    <row r="10" spans="1:14" x14ac:dyDescent="0.3">
      <c r="A10" s="113" t="s">
        <v>140</v>
      </c>
      <c r="B10" s="114">
        <v>197.2</v>
      </c>
      <c r="C10" s="114">
        <v>213.1</v>
      </c>
      <c r="D10" s="114">
        <v>201.4</v>
      </c>
      <c r="E10" s="114">
        <v>191.1</v>
      </c>
      <c r="F10" s="114">
        <v>188.9</v>
      </c>
      <c r="G10" s="114">
        <v>207.76606016933576</v>
      </c>
      <c r="H10" s="115">
        <v>9.9873267174884877</v>
      </c>
      <c r="I10" s="115">
        <v>5.3580426822189509</v>
      </c>
      <c r="K10" s="116"/>
      <c r="M10" s="110"/>
      <c r="N10" s="110"/>
    </row>
    <row r="11" spans="1:14" x14ac:dyDescent="0.3">
      <c r="A11" s="15" t="s">
        <v>44</v>
      </c>
    </row>
    <row r="12" spans="1:14" x14ac:dyDescent="0.3">
      <c r="H12" s="9"/>
    </row>
    <row r="13" spans="1:14" x14ac:dyDescent="0.3">
      <c r="H13" s="9"/>
    </row>
    <row r="14" spans="1:14" x14ac:dyDescent="0.3">
      <c r="H14" s="9"/>
    </row>
    <row r="15" spans="1:14" x14ac:dyDescent="0.3">
      <c r="H15" s="9"/>
    </row>
    <row r="16" spans="1:14" x14ac:dyDescent="0.3">
      <c r="H16" s="9"/>
    </row>
    <row r="17" spans="8:8" x14ac:dyDescent="0.3">
      <c r="H17" s="9"/>
    </row>
    <row r="18" spans="8:8" x14ac:dyDescent="0.3">
      <c r="H18" s="9"/>
    </row>
    <row r="19" spans="8:8" x14ac:dyDescent="0.3">
      <c r="H19" s="9"/>
    </row>
  </sheetData>
  <mergeCells count="10">
    <mergeCell ref="A1:I1"/>
    <mergeCell ref="B3:B4"/>
    <mergeCell ref="C3:C4"/>
    <mergeCell ref="D3:D4"/>
    <mergeCell ref="E3:E4"/>
    <mergeCell ref="F3:F4"/>
    <mergeCell ref="H3:H4"/>
    <mergeCell ref="I3:I4"/>
    <mergeCell ref="G3:G4"/>
    <mergeCell ref="H2:I2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BA6BB-3E01-4847-A1A8-DC702256C696}">
  <dimension ref="A1:I20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12.44140625" style="1" customWidth="1"/>
    <col min="2" max="2" width="36.33203125" style="1" customWidth="1"/>
    <col min="3" max="3" width="7.44140625" style="1" customWidth="1"/>
    <col min="4" max="4" width="13.88671875" style="1" customWidth="1"/>
    <col min="5" max="5" width="9.33203125" style="1" customWidth="1"/>
    <col min="6" max="6" width="4.5546875" style="1" customWidth="1"/>
    <col min="7" max="7" width="9.109375" style="1"/>
    <col min="8" max="8" width="13.6640625" style="1" customWidth="1"/>
    <col min="9" max="16384" width="9.109375" style="1"/>
  </cols>
  <sheetData>
    <row r="1" spans="1:9" x14ac:dyDescent="0.3">
      <c r="A1" s="77" t="s">
        <v>124</v>
      </c>
    </row>
    <row r="2" spans="1:9" x14ac:dyDescent="0.3">
      <c r="A2" s="4"/>
      <c r="B2" s="4"/>
      <c r="C2" s="4"/>
      <c r="D2" s="4"/>
      <c r="E2" s="4"/>
      <c r="F2" s="4"/>
      <c r="G2" s="4"/>
      <c r="H2" s="4"/>
      <c r="I2" s="4"/>
    </row>
    <row r="3" spans="1:9" x14ac:dyDescent="0.3">
      <c r="A3" s="4"/>
      <c r="B3" s="4"/>
      <c r="C3" s="94" t="s">
        <v>192</v>
      </c>
      <c r="D3" s="94"/>
      <c r="E3" s="94"/>
      <c r="F3" s="95"/>
      <c r="G3" s="3" t="s">
        <v>193</v>
      </c>
      <c r="H3" s="3"/>
      <c r="I3" s="3"/>
    </row>
    <row r="4" spans="1:9" ht="30" customHeight="1" x14ac:dyDescent="0.3">
      <c r="A4" s="2" t="s">
        <v>105</v>
      </c>
      <c r="B4" s="2" t="s">
        <v>106</v>
      </c>
      <c r="C4" s="95">
        <v>2017</v>
      </c>
      <c r="D4" s="95">
        <v>2018</v>
      </c>
      <c r="E4" s="81" t="s">
        <v>194</v>
      </c>
      <c r="F4" s="95"/>
      <c r="G4" s="96">
        <v>2017</v>
      </c>
      <c r="H4" s="96">
        <v>2018</v>
      </c>
      <c r="I4" s="81" t="s">
        <v>194</v>
      </c>
    </row>
    <row r="5" spans="1:9" x14ac:dyDescent="0.3">
      <c r="A5" s="82" t="s">
        <v>107</v>
      </c>
      <c r="B5" s="2" t="s">
        <v>108</v>
      </c>
      <c r="C5" s="83">
        <v>75.469555999999997</v>
      </c>
      <c r="D5" s="83">
        <v>63.464173000000002</v>
      </c>
      <c r="E5" s="84">
        <v>-15.907583979956101</v>
      </c>
      <c r="F5" s="86"/>
      <c r="G5" s="83">
        <v>286.45843600000001</v>
      </c>
      <c r="H5" s="83">
        <v>270.17046800000003</v>
      </c>
      <c r="I5" s="84">
        <v>-5.6859795185085602</v>
      </c>
    </row>
    <row r="6" spans="1:9" x14ac:dyDescent="0.3">
      <c r="A6" s="85"/>
      <c r="B6" s="70" t="s">
        <v>109</v>
      </c>
      <c r="C6" s="86">
        <v>39.874222000000003</v>
      </c>
      <c r="D6" s="86">
        <v>46.882322000000002</v>
      </c>
      <c r="E6" s="87">
        <v>17.575515329176824</v>
      </c>
      <c r="F6" s="86"/>
      <c r="G6" s="86">
        <v>283.91788200000002</v>
      </c>
      <c r="H6" s="86">
        <v>318.53097600000001</v>
      </c>
      <c r="I6" s="87">
        <v>12.191234224549461</v>
      </c>
    </row>
    <row r="7" spans="1:9" x14ac:dyDescent="0.3">
      <c r="A7" s="85"/>
      <c r="B7" s="70" t="s">
        <v>110</v>
      </c>
      <c r="C7" s="86">
        <v>30.089337</v>
      </c>
      <c r="D7" s="86">
        <v>33.886344000000001</v>
      </c>
      <c r="E7" s="87">
        <v>12.619111547722042</v>
      </c>
      <c r="F7" s="86"/>
      <c r="G7" s="86">
        <v>145.96355700000001</v>
      </c>
      <c r="H7" s="86">
        <v>146.99086600000001</v>
      </c>
      <c r="I7" s="87">
        <v>0.7038119795888349</v>
      </c>
    </row>
    <row r="8" spans="1:9" x14ac:dyDescent="0.3">
      <c r="A8" s="85"/>
      <c r="B8" s="70" t="s">
        <v>111</v>
      </c>
      <c r="C8" s="86">
        <v>4.6556810000000004</v>
      </c>
      <c r="D8" s="86">
        <v>4.0105810000000002</v>
      </c>
      <c r="E8" s="87">
        <v>-13.85618988929869</v>
      </c>
      <c r="F8" s="86"/>
      <c r="G8" s="86">
        <v>38.187249999999999</v>
      </c>
      <c r="H8" s="86">
        <v>36.210774000000001</v>
      </c>
      <c r="I8" s="87">
        <v>-5.1757484500716799</v>
      </c>
    </row>
    <row r="9" spans="1:9" x14ac:dyDescent="0.3">
      <c r="A9" s="85"/>
      <c r="B9" s="70" t="s">
        <v>112</v>
      </c>
      <c r="C9" s="86">
        <v>2.8956080000000002</v>
      </c>
      <c r="D9" s="86">
        <v>2.4742730000000002</v>
      </c>
      <c r="E9" s="87">
        <v>-14.550830084735225</v>
      </c>
      <c r="F9" s="86"/>
      <c r="G9" s="86">
        <v>34.370477000000001</v>
      </c>
      <c r="H9" s="86">
        <v>31.541121</v>
      </c>
      <c r="I9" s="87">
        <v>-8.2319369614800593</v>
      </c>
    </row>
    <row r="10" spans="1:9" x14ac:dyDescent="0.3">
      <c r="A10" s="85"/>
      <c r="B10" s="70" t="s">
        <v>113</v>
      </c>
      <c r="C10" s="86">
        <v>25.910008999999999</v>
      </c>
      <c r="D10" s="86">
        <v>30.219826999999999</v>
      </c>
      <c r="E10" s="87">
        <v>16.633795843143091</v>
      </c>
      <c r="F10" s="86"/>
      <c r="G10" s="86">
        <v>151.76278600000001</v>
      </c>
      <c r="H10" s="86">
        <v>157.58240499999999</v>
      </c>
      <c r="I10" s="87">
        <v>3.8346811846218856</v>
      </c>
    </row>
    <row r="11" spans="1:9" x14ac:dyDescent="0.3">
      <c r="A11" s="85"/>
      <c r="B11" s="70" t="s">
        <v>114</v>
      </c>
      <c r="C11" s="86">
        <v>57.879573000000001</v>
      </c>
      <c r="D11" s="86">
        <v>54.77366</v>
      </c>
      <c r="E11" s="87">
        <v>-5.3661643288211565</v>
      </c>
      <c r="F11" s="86"/>
      <c r="G11" s="86">
        <v>354.73714699999999</v>
      </c>
      <c r="H11" s="86">
        <v>336.29898400000002</v>
      </c>
      <c r="I11" s="87">
        <v>-5.197697268507369</v>
      </c>
    </row>
    <row r="12" spans="1:9" x14ac:dyDescent="0.3">
      <c r="A12" s="85"/>
      <c r="B12" s="70" t="s">
        <v>115</v>
      </c>
      <c r="C12" s="86">
        <v>1.6357170000000001</v>
      </c>
      <c r="D12" s="86">
        <v>1.5144219999999999</v>
      </c>
      <c r="E12" s="87">
        <v>-7.4154025421267988</v>
      </c>
      <c r="F12" s="86"/>
      <c r="G12" s="86">
        <v>14.943308</v>
      </c>
      <c r="H12" s="86">
        <v>13.582172</v>
      </c>
      <c r="I12" s="87">
        <v>-9.1086658991436167</v>
      </c>
    </row>
    <row r="13" spans="1:9" x14ac:dyDescent="0.3">
      <c r="A13" s="88"/>
      <c r="B13" s="4" t="s">
        <v>116</v>
      </c>
      <c r="C13" s="89">
        <v>11.52765</v>
      </c>
      <c r="D13" s="89">
        <v>20.449058999999998</v>
      </c>
      <c r="E13" s="90">
        <v>77.391393735930563</v>
      </c>
      <c r="F13" s="89"/>
      <c r="G13" s="89">
        <v>36.236691999999998</v>
      </c>
      <c r="H13" s="89">
        <v>32.262265999999997</v>
      </c>
      <c r="I13" s="90">
        <v>-10.967960320439857</v>
      </c>
    </row>
    <row r="14" spans="1:9" x14ac:dyDescent="0.3">
      <c r="A14" s="85" t="s">
        <v>117</v>
      </c>
      <c r="B14" s="70" t="s">
        <v>118</v>
      </c>
      <c r="C14" s="86">
        <v>265.10418499999997</v>
      </c>
      <c r="D14" s="86">
        <v>267.02667700000001</v>
      </c>
      <c r="E14" s="87">
        <v>0.72518357263957967</v>
      </c>
      <c r="F14" s="86"/>
      <c r="G14" s="86">
        <v>1600.893229</v>
      </c>
      <c r="H14" s="86">
        <v>1643.81214</v>
      </c>
      <c r="I14" s="87">
        <v>2.6809352568009359</v>
      </c>
    </row>
    <row r="15" spans="1:9" x14ac:dyDescent="0.3">
      <c r="A15" s="85"/>
      <c r="B15" s="70" t="s">
        <v>119</v>
      </c>
      <c r="C15" s="86">
        <v>9.7543059999999997</v>
      </c>
      <c r="D15" s="86">
        <v>11.268067</v>
      </c>
      <c r="E15" s="87">
        <v>15.51890006321311</v>
      </c>
      <c r="F15" s="86"/>
      <c r="G15" s="86">
        <v>57.729725000000002</v>
      </c>
      <c r="H15" s="86">
        <v>70.534253000000007</v>
      </c>
      <c r="I15" s="87">
        <v>22.18012990707993</v>
      </c>
    </row>
    <row r="16" spans="1:9" x14ac:dyDescent="0.3">
      <c r="A16" s="85"/>
      <c r="B16" s="70" t="s">
        <v>120</v>
      </c>
      <c r="C16" s="86">
        <v>69.943084999999996</v>
      </c>
      <c r="D16" s="86">
        <v>69.284284</v>
      </c>
      <c r="E16" s="87">
        <v>-0.94191012592594348</v>
      </c>
      <c r="F16" s="86"/>
      <c r="G16" s="86">
        <v>233.69065499999999</v>
      </c>
      <c r="H16" s="86">
        <v>226.78868399999999</v>
      </c>
      <c r="I16" s="87">
        <v>-2.9534646988772408</v>
      </c>
    </row>
    <row r="17" spans="1:9" x14ac:dyDescent="0.3">
      <c r="A17" s="85"/>
      <c r="B17" s="70" t="s">
        <v>121</v>
      </c>
      <c r="C17" s="86">
        <v>50.203775999999998</v>
      </c>
      <c r="D17" s="86">
        <v>44.114660000000001</v>
      </c>
      <c r="E17" s="87">
        <v>-12.128800829642771</v>
      </c>
      <c r="F17" s="86"/>
      <c r="G17" s="86">
        <v>221.224492</v>
      </c>
      <c r="H17" s="86">
        <v>192.327552</v>
      </c>
      <c r="I17" s="87">
        <v>-13.062269796058573</v>
      </c>
    </row>
    <row r="18" spans="1:9" x14ac:dyDescent="0.3">
      <c r="A18" s="85"/>
      <c r="B18" s="70" t="s">
        <v>122</v>
      </c>
      <c r="C18" s="86">
        <v>389.04844200000002</v>
      </c>
      <c r="D18" s="86">
        <v>406.01496800000001</v>
      </c>
      <c r="E18" s="87">
        <v>4.3610317298224714</v>
      </c>
      <c r="F18" s="86"/>
      <c r="G18" s="86">
        <v>2303.5300520000001</v>
      </c>
      <c r="H18" s="86">
        <v>2412.5373989999998</v>
      </c>
      <c r="I18" s="87">
        <v>4.7321868844452979</v>
      </c>
    </row>
    <row r="19" spans="1:9" s="14" customFormat="1" x14ac:dyDescent="0.3">
      <c r="A19" s="73" t="s">
        <v>190</v>
      </c>
      <c r="B19" s="73"/>
      <c r="C19" s="91">
        <v>1033.991147</v>
      </c>
      <c r="D19" s="91">
        <v>1055.383317</v>
      </c>
      <c r="E19" s="92">
        <v>2.0688929554249</v>
      </c>
      <c r="F19" s="91"/>
      <c r="G19" s="91">
        <v>5763.6456879999996</v>
      </c>
      <c r="H19" s="91">
        <v>5889.1700600000004</v>
      </c>
      <c r="I19" s="92">
        <v>2.1778641296661476</v>
      </c>
    </row>
    <row r="20" spans="1:9" x14ac:dyDescent="0.3">
      <c r="A20" s="15" t="s">
        <v>123</v>
      </c>
    </row>
  </sheetData>
  <mergeCells count="4">
    <mergeCell ref="A14:A18"/>
    <mergeCell ref="C3:E3"/>
    <mergeCell ref="G3:I3"/>
    <mergeCell ref="A5:A13"/>
  </mergeCells>
  <pageMargins left="0.11811023622047245" right="0.11811023622047245" top="0.35433070866141736" bottom="0.35433070866141736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81547-A6E7-4E54-A064-189C3582918D}">
  <dimension ref="A1:I20"/>
  <sheetViews>
    <sheetView zoomScale="80" zoomScaleNormal="80" workbookViewId="0">
      <selection activeCell="A2" sqref="A2"/>
    </sheetView>
  </sheetViews>
  <sheetFormatPr defaultRowHeight="13.8" x14ac:dyDescent="0.3"/>
  <cols>
    <col min="1" max="1" width="11.6640625" style="1" customWidth="1"/>
    <col min="2" max="2" width="36" style="1" customWidth="1"/>
    <col min="3" max="3" width="9.88671875" style="1" customWidth="1"/>
    <col min="4" max="4" width="8.44140625" style="1" customWidth="1"/>
    <col min="5" max="5" width="9" style="1" customWidth="1"/>
    <col min="6" max="6" width="4" style="1" customWidth="1"/>
    <col min="7" max="16384" width="8.88671875" style="1"/>
  </cols>
  <sheetData>
    <row r="1" spans="1:9" x14ac:dyDescent="0.3">
      <c r="A1" s="77" t="s">
        <v>208</v>
      </c>
      <c r="B1" s="78"/>
      <c r="G1" s="78"/>
    </row>
    <row r="2" spans="1:9" x14ac:dyDescent="0.3">
      <c r="A2" s="4"/>
      <c r="B2" s="4"/>
      <c r="C2" s="4"/>
      <c r="D2" s="4"/>
      <c r="E2" s="4"/>
      <c r="F2" s="4"/>
      <c r="G2" s="4"/>
      <c r="H2" s="4"/>
      <c r="I2" s="4"/>
    </row>
    <row r="3" spans="1:9" ht="15" customHeight="1" x14ac:dyDescent="0.3">
      <c r="A3" s="4"/>
      <c r="B3" s="4"/>
      <c r="C3" s="3" t="s">
        <v>192</v>
      </c>
      <c r="D3" s="3"/>
      <c r="E3" s="3"/>
      <c r="F3" s="5"/>
      <c r="G3" s="3" t="s">
        <v>193</v>
      </c>
      <c r="H3" s="3"/>
      <c r="I3" s="3"/>
    </row>
    <row r="4" spans="1:9" ht="27.6" x14ac:dyDescent="0.3">
      <c r="A4" s="79" t="s">
        <v>105</v>
      </c>
      <c r="B4" s="79" t="s">
        <v>106</v>
      </c>
      <c r="C4" s="80">
        <v>2017</v>
      </c>
      <c r="D4" s="80">
        <v>2018</v>
      </c>
      <c r="E4" s="81" t="s">
        <v>194</v>
      </c>
      <c r="F4" s="80"/>
      <c r="G4" s="80">
        <v>2017</v>
      </c>
      <c r="H4" s="80">
        <v>2018</v>
      </c>
      <c r="I4" s="81" t="s">
        <v>194</v>
      </c>
    </row>
    <row r="5" spans="1:9" x14ac:dyDescent="0.3">
      <c r="A5" s="82" t="s">
        <v>107</v>
      </c>
      <c r="B5" s="2" t="s">
        <v>108</v>
      </c>
      <c r="C5" s="83">
        <v>21.449117000000001</v>
      </c>
      <c r="D5" s="83">
        <v>18.588007000000001</v>
      </c>
      <c r="E5" s="84">
        <v>-13.339057267485657</v>
      </c>
      <c r="F5" s="84"/>
      <c r="G5" s="83">
        <v>82.720151999999999</v>
      </c>
      <c r="H5" s="83">
        <v>79.686109999999999</v>
      </c>
      <c r="I5" s="84">
        <v>-3.6678390049380027</v>
      </c>
    </row>
    <row r="6" spans="1:9" x14ac:dyDescent="0.3">
      <c r="A6" s="85"/>
      <c r="B6" s="70" t="s">
        <v>109</v>
      </c>
      <c r="C6" s="86">
        <v>1.326562</v>
      </c>
      <c r="D6" s="86">
        <v>1.419551</v>
      </c>
      <c r="E6" s="87">
        <v>7.0097741379596243</v>
      </c>
      <c r="F6" s="87"/>
      <c r="G6" s="86">
        <v>10.202754000000001</v>
      </c>
      <c r="H6" s="86">
        <v>10.316323000000001</v>
      </c>
      <c r="I6" s="87">
        <v>1.1131210259504485</v>
      </c>
    </row>
    <row r="7" spans="1:9" x14ac:dyDescent="0.3">
      <c r="A7" s="85"/>
      <c r="B7" s="70" t="s">
        <v>110</v>
      </c>
      <c r="C7" s="86">
        <v>4.6997299999999997</v>
      </c>
      <c r="D7" s="86">
        <v>4.6146419999999999</v>
      </c>
      <c r="E7" s="87">
        <v>-1.8104869854225711</v>
      </c>
      <c r="F7" s="87"/>
      <c r="G7" s="86">
        <v>22.884021000000001</v>
      </c>
      <c r="H7" s="86">
        <v>21.693072999999998</v>
      </c>
      <c r="I7" s="87">
        <v>-5.2042776922814511</v>
      </c>
    </row>
    <row r="8" spans="1:9" x14ac:dyDescent="0.3">
      <c r="A8" s="85"/>
      <c r="B8" s="70" t="s">
        <v>111</v>
      </c>
      <c r="C8" s="86">
        <v>0.180283</v>
      </c>
      <c r="D8" s="86">
        <v>5.1468E-2</v>
      </c>
      <c r="E8" s="87">
        <v>-71.451551172323519</v>
      </c>
      <c r="F8" s="87"/>
      <c r="G8" s="86">
        <v>1.388625</v>
      </c>
      <c r="H8" s="86">
        <v>0.60718399999999995</v>
      </c>
      <c r="I8" s="87">
        <v>-56.274444144387438</v>
      </c>
    </row>
    <row r="9" spans="1:9" x14ac:dyDescent="0.3">
      <c r="A9" s="85"/>
      <c r="B9" s="70" t="s">
        <v>112</v>
      </c>
      <c r="C9" s="86">
        <v>4.2941E-2</v>
      </c>
      <c r="D9" s="86">
        <v>2.7050000000000001E-2</v>
      </c>
      <c r="E9" s="87">
        <v>-37.006590438042899</v>
      </c>
      <c r="F9" s="87"/>
      <c r="G9" s="86">
        <v>0.46474700000000002</v>
      </c>
      <c r="H9" s="86">
        <v>0.33658100000000002</v>
      </c>
      <c r="I9" s="87">
        <v>-27.577585223788432</v>
      </c>
    </row>
    <row r="10" spans="1:9" x14ac:dyDescent="0.3">
      <c r="A10" s="85"/>
      <c r="B10" s="70" t="s">
        <v>113</v>
      </c>
      <c r="C10" s="86">
        <v>2.8777789999999999</v>
      </c>
      <c r="D10" s="86">
        <v>2.96733</v>
      </c>
      <c r="E10" s="87">
        <v>3.1118094891928934</v>
      </c>
      <c r="F10" s="87"/>
      <c r="G10" s="86">
        <v>17.821242000000002</v>
      </c>
      <c r="H10" s="86">
        <v>16.932162999999999</v>
      </c>
      <c r="I10" s="87">
        <v>-4.9888722682740223</v>
      </c>
    </row>
    <row r="11" spans="1:9" x14ac:dyDescent="0.3">
      <c r="A11" s="85"/>
      <c r="B11" s="70" t="s">
        <v>114</v>
      </c>
      <c r="C11" s="86">
        <v>27.217433</v>
      </c>
      <c r="D11" s="86">
        <v>27.474361999999999</v>
      </c>
      <c r="E11" s="87">
        <v>0.94398689251849532</v>
      </c>
      <c r="F11" s="87"/>
      <c r="G11" s="86">
        <v>86.280760999999998</v>
      </c>
      <c r="H11" s="86">
        <v>84.552079000000006</v>
      </c>
      <c r="I11" s="87">
        <v>-2.00355441927546</v>
      </c>
    </row>
    <row r="12" spans="1:9" x14ac:dyDescent="0.3">
      <c r="A12" s="85"/>
      <c r="B12" s="70" t="s">
        <v>115</v>
      </c>
      <c r="C12" s="86">
        <v>4.8481240000000003</v>
      </c>
      <c r="D12" s="86">
        <v>5.5719529999999997</v>
      </c>
      <c r="E12" s="87">
        <v>14.930084296523759</v>
      </c>
      <c r="F12" s="87"/>
      <c r="G12" s="86">
        <v>30.381802</v>
      </c>
      <c r="H12" s="86">
        <v>28.751256999999999</v>
      </c>
      <c r="I12" s="87">
        <v>-5.3668475622347955</v>
      </c>
    </row>
    <row r="13" spans="1:9" x14ac:dyDescent="0.3">
      <c r="A13" s="88"/>
      <c r="B13" s="4" t="s">
        <v>116</v>
      </c>
      <c r="C13" s="89">
        <v>7.1077750000000002</v>
      </c>
      <c r="D13" s="89">
        <v>3.993487</v>
      </c>
      <c r="E13" s="90">
        <v>-43.815230504623457</v>
      </c>
      <c r="F13" s="90"/>
      <c r="G13" s="89">
        <v>12.418956</v>
      </c>
      <c r="H13" s="89">
        <v>8.1069689999999994</v>
      </c>
      <c r="I13" s="90">
        <v>-34.721010365122481</v>
      </c>
    </row>
    <row r="14" spans="1:9" x14ac:dyDescent="0.3">
      <c r="A14" s="85" t="s">
        <v>117</v>
      </c>
      <c r="B14" s="70" t="s">
        <v>118</v>
      </c>
      <c r="C14" s="86">
        <v>11.982556000000001</v>
      </c>
      <c r="D14" s="86">
        <v>11.335546000000001</v>
      </c>
      <c r="E14" s="87">
        <v>-5.3995992173956893</v>
      </c>
      <c r="F14" s="87"/>
      <c r="G14" s="86">
        <v>90.526769999999999</v>
      </c>
      <c r="H14" s="86">
        <v>91.713340000000002</v>
      </c>
      <c r="I14" s="87">
        <v>1.3107393536740517</v>
      </c>
    </row>
    <row r="15" spans="1:9" x14ac:dyDescent="0.3">
      <c r="A15" s="85"/>
      <c r="B15" s="70" t="s">
        <v>119</v>
      </c>
      <c r="C15" s="86">
        <v>6.4869999999999997E-2</v>
      </c>
      <c r="D15" s="86">
        <v>0.110677</v>
      </c>
      <c r="E15" s="87">
        <v>70.613534761831374</v>
      </c>
      <c r="F15" s="87"/>
      <c r="G15" s="86">
        <v>0.48943500000000001</v>
      </c>
      <c r="H15" s="86">
        <v>0.71709100000000003</v>
      </c>
      <c r="I15" s="87">
        <v>46.514041701145203</v>
      </c>
    </row>
    <row r="16" spans="1:9" x14ac:dyDescent="0.3">
      <c r="A16" s="85"/>
      <c r="B16" s="70" t="s">
        <v>120</v>
      </c>
      <c r="C16" s="86">
        <v>5.495717</v>
      </c>
      <c r="D16" s="86">
        <v>5.3533350000000004</v>
      </c>
      <c r="E16" s="87">
        <v>-2.590781148301474</v>
      </c>
      <c r="F16" s="87"/>
      <c r="G16" s="86">
        <v>13.499209</v>
      </c>
      <c r="H16" s="86">
        <v>12.468147999999999</v>
      </c>
      <c r="I16" s="87">
        <v>-7.6379364153855249</v>
      </c>
    </row>
    <row r="17" spans="1:9" x14ac:dyDescent="0.3">
      <c r="A17" s="85"/>
      <c r="B17" s="70" t="s">
        <v>121</v>
      </c>
      <c r="C17" s="86">
        <v>6.9536449999999999</v>
      </c>
      <c r="D17" s="86">
        <v>6.882587</v>
      </c>
      <c r="E17" s="87">
        <v>-1.0218813298636888</v>
      </c>
      <c r="F17" s="87"/>
      <c r="G17" s="86">
        <v>52.436081000000001</v>
      </c>
      <c r="H17" s="86">
        <v>52.290334999999999</v>
      </c>
      <c r="I17" s="87">
        <v>-0.27794983381768645</v>
      </c>
    </row>
    <row r="18" spans="1:9" x14ac:dyDescent="0.3">
      <c r="A18" s="85"/>
      <c r="B18" s="70" t="s">
        <v>122</v>
      </c>
      <c r="C18" s="86">
        <v>36.659668000000003</v>
      </c>
      <c r="D18" s="86">
        <v>36.192864999999998</v>
      </c>
      <c r="E18" s="87">
        <v>-1.2733421371955842</v>
      </c>
      <c r="F18" s="87"/>
      <c r="G18" s="86">
        <v>285.45903900000002</v>
      </c>
      <c r="H18" s="86">
        <v>295.17441100000002</v>
      </c>
      <c r="I18" s="87">
        <v>3.4034206918212249</v>
      </c>
    </row>
    <row r="19" spans="1:9" s="14" customFormat="1" x14ac:dyDescent="0.3">
      <c r="A19" s="73" t="s">
        <v>16</v>
      </c>
      <c r="B19" s="73"/>
      <c r="C19" s="91">
        <v>130.90620000000001</v>
      </c>
      <c r="D19" s="91">
        <v>124.58286</v>
      </c>
      <c r="E19" s="92">
        <v>-4.8304358387914448</v>
      </c>
      <c r="F19" s="92"/>
      <c r="G19" s="91">
        <v>706.97359400000005</v>
      </c>
      <c r="H19" s="91">
        <v>703.34506399999998</v>
      </c>
      <c r="I19" s="92">
        <v>-0.51324830669702237</v>
      </c>
    </row>
    <row r="20" spans="1:9" x14ac:dyDescent="0.3">
      <c r="A20" s="15" t="s">
        <v>123</v>
      </c>
      <c r="C20" s="93"/>
      <c r="D20" s="93"/>
      <c r="H20" s="93"/>
      <c r="I20" s="93"/>
    </row>
  </sheetData>
  <mergeCells count="4">
    <mergeCell ref="A14:A18"/>
    <mergeCell ref="G3:I3"/>
    <mergeCell ref="C3:E3"/>
    <mergeCell ref="A5:A13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FDBA2-538D-44E0-A36F-22BF5669FD56}">
  <dimension ref="A1:F16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43" style="1" customWidth="1"/>
    <col min="2" max="3" width="10.6640625" style="1" customWidth="1"/>
    <col min="4" max="4" width="6.88671875" style="1" customWidth="1"/>
    <col min="5" max="6" width="10.6640625" style="1" customWidth="1"/>
    <col min="7" max="16384" width="9.109375" style="1"/>
  </cols>
  <sheetData>
    <row r="1" spans="1:6" ht="29.25" customHeight="1" x14ac:dyDescent="0.3">
      <c r="A1" s="69" t="s">
        <v>207</v>
      </c>
      <c r="B1" s="69"/>
      <c r="C1" s="69"/>
      <c r="D1" s="69"/>
      <c r="E1" s="69"/>
      <c r="F1" s="69"/>
    </row>
    <row r="2" spans="1:6" x14ac:dyDescent="0.3">
      <c r="A2" s="2"/>
      <c r="B2" s="3" t="s">
        <v>135</v>
      </c>
      <c r="C2" s="3"/>
      <c r="D2" s="2"/>
      <c r="E2" s="3" t="s">
        <v>134</v>
      </c>
      <c r="F2" s="3"/>
    </row>
    <row r="3" spans="1:6" x14ac:dyDescent="0.3">
      <c r="A3" s="4"/>
      <c r="B3" s="5" t="s">
        <v>125</v>
      </c>
      <c r="C3" s="5" t="s">
        <v>126</v>
      </c>
      <c r="D3" s="4"/>
      <c r="E3" s="5" t="s">
        <v>125</v>
      </c>
      <c r="F3" s="5" t="s">
        <v>126</v>
      </c>
    </row>
    <row r="4" spans="1:6" x14ac:dyDescent="0.3">
      <c r="A4" s="70" t="s">
        <v>127</v>
      </c>
      <c r="B4" s="71">
        <v>48.2</v>
      </c>
      <c r="C4" s="72">
        <v>52</v>
      </c>
      <c r="D4" s="70"/>
      <c r="E4" s="72">
        <v>-2.7</v>
      </c>
      <c r="F4" s="71">
        <v>-0.6</v>
      </c>
    </row>
    <row r="5" spans="1:6" x14ac:dyDescent="0.3">
      <c r="A5" s="70" t="s">
        <v>128</v>
      </c>
      <c r="B5" s="71">
        <v>44.3</v>
      </c>
      <c r="C5" s="72">
        <v>46</v>
      </c>
      <c r="D5" s="70"/>
      <c r="E5" s="72">
        <v>-3</v>
      </c>
      <c r="F5" s="71">
        <v>-1.2</v>
      </c>
    </row>
    <row r="6" spans="1:6" x14ac:dyDescent="0.3">
      <c r="A6" s="70" t="s">
        <v>129</v>
      </c>
      <c r="B6" s="71">
        <v>3.9</v>
      </c>
      <c r="C6" s="72">
        <v>6</v>
      </c>
      <c r="D6" s="70"/>
      <c r="E6" s="72">
        <v>0.4</v>
      </c>
      <c r="F6" s="71">
        <v>4.2</v>
      </c>
    </row>
    <row r="7" spans="1:6" x14ac:dyDescent="0.3">
      <c r="A7" s="70" t="s">
        <v>130</v>
      </c>
      <c r="B7" s="71">
        <v>4.9000000000000004</v>
      </c>
      <c r="C7" s="72">
        <v>4.4000000000000004</v>
      </c>
      <c r="D7" s="70"/>
      <c r="E7" s="72">
        <v>-8.6999999999999993</v>
      </c>
      <c r="F7" s="71">
        <v>-7.5</v>
      </c>
    </row>
    <row r="8" spans="1:6" x14ac:dyDescent="0.3">
      <c r="A8" s="70" t="s">
        <v>128</v>
      </c>
      <c r="B8" s="71">
        <v>4.4000000000000004</v>
      </c>
      <c r="C8" s="72">
        <v>4</v>
      </c>
      <c r="D8" s="70"/>
      <c r="E8" s="72">
        <v>-8.4</v>
      </c>
      <c r="F8" s="71">
        <v>-7.6</v>
      </c>
    </row>
    <row r="9" spans="1:6" x14ac:dyDescent="0.3">
      <c r="A9" s="70" t="s">
        <v>129</v>
      </c>
      <c r="B9" s="71">
        <v>0.6</v>
      </c>
      <c r="C9" s="72">
        <v>0.4</v>
      </c>
      <c r="D9" s="70"/>
      <c r="E9" s="72">
        <v>-11</v>
      </c>
      <c r="F9" s="71">
        <v>-5.6</v>
      </c>
    </row>
    <row r="10" spans="1:6" x14ac:dyDescent="0.3">
      <c r="A10" s="70" t="s">
        <v>131</v>
      </c>
      <c r="B10" s="71">
        <v>18.100000000000001</v>
      </c>
      <c r="C10" s="72">
        <v>13.4</v>
      </c>
      <c r="D10" s="70"/>
      <c r="E10" s="72">
        <v>2.6</v>
      </c>
      <c r="F10" s="71">
        <v>2.9</v>
      </c>
    </row>
    <row r="11" spans="1:6" x14ac:dyDescent="0.3">
      <c r="A11" s="70" t="s">
        <v>128</v>
      </c>
      <c r="B11" s="71">
        <v>9.4</v>
      </c>
      <c r="C11" s="72">
        <v>7.6</v>
      </c>
      <c r="D11" s="70"/>
      <c r="E11" s="72">
        <v>2.1</v>
      </c>
      <c r="F11" s="71">
        <v>3.4</v>
      </c>
    </row>
    <row r="12" spans="1:6" x14ac:dyDescent="0.3">
      <c r="A12" s="70" t="s">
        <v>129</v>
      </c>
      <c r="B12" s="71">
        <v>8.6999999999999993</v>
      </c>
      <c r="C12" s="72">
        <v>5.8</v>
      </c>
      <c r="D12" s="70"/>
      <c r="E12" s="72">
        <v>3.1</v>
      </c>
      <c r="F12" s="71">
        <v>2.2999999999999998</v>
      </c>
    </row>
    <row r="13" spans="1:6" x14ac:dyDescent="0.3">
      <c r="A13" s="70" t="s">
        <v>132</v>
      </c>
      <c r="B13" s="71">
        <v>24.2</v>
      </c>
      <c r="C13" s="72">
        <v>21.8</v>
      </c>
      <c r="D13" s="70"/>
      <c r="E13" s="72">
        <v>-1.1000000000000001</v>
      </c>
      <c r="F13" s="71">
        <v>1.3</v>
      </c>
    </row>
    <row r="14" spans="1:6" x14ac:dyDescent="0.3">
      <c r="A14" s="70" t="s">
        <v>133</v>
      </c>
      <c r="B14" s="71">
        <v>4.5</v>
      </c>
      <c r="C14" s="72">
        <v>8.4</v>
      </c>
      <c r="D14" s="70"/>
      <c r="E14" s="72">
        <v>-5.6</v>
      </c>
      <c r="F14" s="71">
        <v>-2.9</v>
      </c>
    </row>
    <row r="15" spans="1:6" s="14" customFormat="1" x14ac:dyDescent="0.3">
      <c r="A15" s="73" t="s">
        <v>16</v>
      </c>
      <c r="B15" s="74">
        <v>100</v>
      </c>
      <c r="C15" s="74">
        <v>100</v>
      </c>
      <c r="D15" s="73"/>
      <c r="E15" s="74">
        <v>-1.9</v>
      </c>
      <c r="F15" s="75">
        <v>-0.3</v>
      </c>
    </row>
    <row r="16" spans="1:6" x14ac:dyDescent="0.3">
      <c r="A16" s="76" t="s">
        <v>197</v>
      </c>
    </row>
  </sheetData>
  <mergeCells count="3">
    <mergeCell ref="B2:C2"/>
    <mergeCell ref="E2:F2"/>
    <mergeCell ref="A1:F1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54580-FF45-4EA6-BF15-E584C8A2DA49}">
  <dimension ref="A1:C18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3" width="22.6640625" style="60" customWidth="1"/>
    <col min="4" max="16384" width="9.109375" style="60"/>
  </cols>
  <sheetData>
    <row r="1" spans="1:3" x14ac:dyDescent="0.3">
      <c r="A1" s="59" t="s">
        <v>206</v>
      </c>
    </row>
    <row r="2" spans="1:3" ht="14.25" customHeight="1" x14ac:dyDescent="0.3">
      <c r="A2" s="61"/>
      <c r="B2" s="62">
        <v>2017</v>
      </c>
      <c r="C2" s="62">
        <v>2018</v>
      </c>
    </row>
    <row r="3" spans="1:3" x14ac:dyDescent="0.3">
      <c r="A3" s="63" t="s">
        <v>31</v>
      </c>
      <c r="B3" s="64">
        <v>2</v>
      </c>
      <c r="C3" s="64">
        <v>0</v>
      </c>
    </row>
    <row r="4" spans="1:3" x14ac:dyDescent="0.3">
      <c r="A4" s="63" t="s">
        <v>21</v>
      </c>
      <c r="B4" s="64">
        <v>0</v>
      </c>
      <c r="C4" s="64">
        <v>1</v>
      </c>
    </row>
    <row r="5" spans="1:3" x14ac:dyDescent="0.3">
      <c r="A5" s="63" t="s">
        <v>137</v>
      </c>
      <c r="B5" s="64">
        <v>1</v>
      </c>
      <c r="C5" s="64">
        <v>1</v>
      </c>
    </row>
    <row r="6" spans="1:3" x14ac:dyDescent="0.3">
      <c r="A6" s="63" t="s">
        <v>28</v>
      </c>
      <c r="B6" s="64">
        <v>15</v>
      </c>
      <c r="C6" s="64">
        <v>19</v>
      </c>
    </row>
    <row r="7" spans="1:3" x14ac:dyDescent="0.3">
      <c r="A7" s="63" t="s">
        <v>51</v>
      </c>
      <c r="B7" s="64">
        <v>2</v>
      </c>
      <c r="C7" s="64">
        <v>1</v>
      </c>
    </row>
    <row r="8" spans="1:3" x14ac:dyDescent="0.3">
      <c r="A8" s="63" t="s">
        <v>19</v>
      </c>
      <c r="B8" s="64">
        <v>11</v>
      </c>
      <c r="C8" s="64">
        <v>22</v>
      </c>
    </row>
    <row r="9" spans="1:3" x14ac:dyDescent="0.3">
      <c r="A9" s="63" t="s">
        <v>78</v>
      </c>
      <c r="B9" s="64">
        <v>1</v>
      </c>
      <c r="C9" s="64">
        <v>0</v>
      </c>
    </row>
    <row r="10" spans="1:3" x14ac:dyDescent="0.3">
      <c r="A10" s="63" t="s">
        <v>22</v>
      </c>
      <c r="B10" s="64">
        <v>1</v>
      </c>
      <c r="C10" s="64">
        <v>1</v>
      </c>
    </row>
    <row r="11" spans="1:3" x14ac:dyDescent="0.3">
      <c r="A11" s="63" t="s">
        <v>20</v>
      </c>
      <c r="B11" s="64">
        <v>1</v>
      </c>
      <c r="C11" s="64">
        <v>0</v>
      </c>
    </row>
    <row r="12" spans="1:3" x14ac:dyDescent="0.3">
      <c r="A12" s="63" t="s">
        <v>18</v>
      </c>
      <c r="B12" s="64">
        <v>1</v>
      </c>
      <c r="C12" s="64">
        <v>0</v>
      </c>
    </row>
    <row r="13" spans="1:3" x14ac:dyDescent="0.3">
      <c r="A13" s="63" t="s">
        <v>24</v>
      </c>
      <c r="B13" s="64">
        <v>2</v>
      </c>
      <c r="C13" s="64">
        <v>5</v>
      </c>
    </row>
    <row r="14" spans="1:3" x14ac:dyDescent="0.3">
      <c r="A14" s="63" t="s">
        <v>30</v>
      </c>
      <c r="B14" s="64">
        <v>1</v>
      </c>
      <c r="C14" s="64">
        <v>1</v>
      </c>
    </row>
    <row r="15" spans="1:3" x14ac:dyDescent="0.3">
      <c r="A15" s="63" t="s">
        <v>26</v>
      </c>
      <c r="B15" s="64">
        <v>0</v>
      </c>
      <c r="C15" s="64">
        <v>1</v>
      </c>
    </row>
    <row r="16" spans="1:3" x14ac:dyDescent="0.3">
      <c r="A16" s="63" t="s">
        <v>25</v>
      </c>
      <c r="B16" s="64">
        <v>1</v>
      </c>
      <c r="C16" s="64">
        <v>1</v>
      </c>
    </row>
    <row r="17" spans="1:3" s="67" customFormat="1" x14ac:dyDescent="0.3">
      <c r="A17" s="65" t="s">
        <v>16</v>
      </c>
      <c r="B17" s="66">
        <v>39</v>
      </c>
      <c r="C17" s="66">
        <v>53</v>
      </c>
    </row>
    <row r="18" spans="1:3" x14ac:dyDescent="0.3">
      <c r="A18" s="68" t="s">
        <v>138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275B-1BBA-4012-B77C-216E06D9387B}">
  <dimension ref="A1:U14"/>
  <sheetViews>
    <sheetView zoomScale="80" zoomScaleNormal="80" workbookViewId="0">
      <selection activeCell="A2" sqref="A2"/>
    </sheetView>
  </sheetViews>
  <sheetFormatPr defaultRowHeight="13.8" x14ac:dyDescent="0.3"/>
  <cols>
    <col min="1" max="12" width="8.88671875" style="1"/>
    <col min="13" max="13" width="13" style="1" customWidth="1"/>
    <col min="14" max="20" width="8.88671875" style="1"/>
    <col min="21" max="21" width="13" style="1" customWidth="1"/>
    <col min="22" max="16384" width="8.88671875" style="1"/>
  </cols>
  <sheetData>
    <row r="1" spans="1:21" x14ac:dyDescent="0.3">
      <c r="A1" s="55" t="s">
        <v>205</v>
      </c>
      <c r="B1" s="55"/>
      <c r="C1" s="55"/>
      <c r="D1" s="55"/>
      <c r="E1" s="55"/>
      <c r="F1" s="55"/>
      <c r="G1" s="55"/>
      <c r="H1" s="55"/>
      <c r="I1" s="55"/>
      <c r="J1" s="55"/>
    </row>
    <row r="4" spans="1:21" ht="69" x14ac:dyDescent="0.3">
      <c r="L4" s="56" t="s">
        <v>141</v>
      </c>
      <c r="M4" s="56" t="s">
        <v>142</v>
      </c>
      <c r="N4" s="56" t="s">
        <v>143</v>
      </c>
      <c r="O4" s="56" t="s">
        <v>144</v>
      </c>
      <c r="P4" s="56" t="s">
        <v>145</v>
      </c>
      <c r="Q4" s="56" t="s">
        <v>146</v>
      </c>
      <c r="R4" s="56" t="s">
        <v>147</v>
      </c>
      <c r="S4" s="56" t="s">
        <v>148</v>
      </c>
      <c r="T4" s="56" t="s">
        <v>149</v>
      </c>
      <c r="U4" s="56" t="s">
        <v>150</v>
      </c>
    </row>
    <row r="5" spans="1:21" x14ac:dyDescent="0.3">
      <c r="L5" s="57" t="s">
        <v>41</v>
      </c>
      <c r="M5" s="58">
        <v>35.460992907801419</v>
      </c>
      <c r="N5" s="58">
        <v>0.70921985815602839</v>
      </c>
      <c r="O5" s="58">
        <v>15.602836879432624</v>
      </c>
      <c r="P5" s="58">
        <v>2.8368794326241136</v>
      </c>
      <c r="Q5" s="58">
        <v>14.893617021276595</v>
      </c>
      <c r="R5" s="58">
        <v>4.2553191489361701</v>
      </c>
      <c r="S5" s="58">
        <v>3.5460992907801416</v>
      </c>
      <c r="T5" s="58">
        <v>0.70921985815602839</v>
      </c>
      <c r="U5" s="58">
        <v>21.98581560283688</v>
      </c>
    </row>
    <row r="14" spans="1:21" x14ac:dyDescent="0.3">
      <c r="A14" s="15" t="s">
        <v>151</v>
      </c>
    </row>
  </sheetData>
  <mergeCells count="1">
    <mergeCell ref="A1:J1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E7A6F-5F50-4ECC-B480-4F8794C66745}">
  <dimension ref="A1:I19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37.109375" style="1" customWidth="1"/>
    <col min="2" max="2" width="40.109375" style="1" customWidth="1"/>
    <col min="3" max="6" width="9.109375" style="1"/>
    <col min="7" max="7" width="32.109375" style="1" customWidth="1"/>
    <col min="8" max="8" width="41.44140625" style="1" customWidth="1"/>
    <col min="9" max="16384" width="9.109375" style="1"/>
  </cols>
  <sheetData>
    <row r="1" spans="1:9" x14ac:dyDescent="0.3">
      <c r="A1" s="43" t="s">
        <v>204</v>
      </c>
      <c r="G1" s="49"/>
      <c r="H1" s="50" t="s">
        <v>152</v>
      </c>
      <c r="I1" s="51" t="s">
        <v>41</v>
      </c>
    </row>
    <row r="2" spans="1:9" x14ac:dyDescent="0.3">
      <c r="G2" s="52" t="s">
        <v>153</v>
      </c>
      <c r="H2" s="53">
        <v>582901094</v>
      </c>
      <c r="I2" s="51">
        <v>0.36773357462448186</v>
      </c>
    </row>
    <row r="3" spans="1:9" x14ac:dyDescent="0.3">
      <c r="G3" s="52" t="s">
        <v>154</v>
      </c>
      <c r="H3" s="53">
        <v>190433945</v>
      </c>
      <c r="I3" s="51">
        <v>0.12013865824841284</v>
      </c>
    </row>
    <row r="4" spans="1:9" x14ac:dyDescent="0.3">
      <c r="G4" s="52" t="s">
        <v>155</v>
      </c>
      <c r="H4" s="53">
        <v>804460340</v>
      </c>
      <c r="I4" s="51">
        <v>0.50750818537977571</v>
      </c>
    </row>
    <row r="5" spans="1:9" x14ac:dyDescent="0.3">
      <c r="G5" s="52" t="s">
        <v>156</v>
      </c>
      <c r="H5" s="53">
        <v>7322582</v>
      </c>
      <c r="I5" s="51">
        <v>4.619581747329655E-3</v>
      </c>
    </row>
    <row r="6" spans="1:9" x14ac:dyDescent="0.3">
      <c r="G6" s="51"/>
      <c r="H6" s="54">
        <v>1585117961</v>
      </c>
      <c r="I6" s="51">
        <v>1</v>
      </c>
    </row>
    <row r="19" spans="1:1" x14ac:dyDescent="0.3">
      <c r="A19" s="21" t="s">
        <v>157</v>
      </c>
    </row>
  </sheetData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FBF3A-5334-42F3-8BAC-E36B85E622E5}">
  <dimension ref="A1:J25"/>
  <sheetViews>
    <sheetView zoomScale="80" zoomScaleNormal="80" workbookViewId="0">
      <selection activeCell="A2" sqref="A2"/>
    </sheetView>
  </sheetViews>
  <sheetFormatPr defaultRowHeight="12.75" customHeight="1" x14ac:dyDescent="0.3"/>
  <cols>
    <col min="1" max="1" width="45.44140625" style="1" bestFit="1" customWidth="1"/>
    <col min="2" max="2" width="18.88671875" style="1" bestFit="1" customWidth="1"/>
    <col min="3" max="3" width="21.88671875" style="1" customWidth="1"/>
    <col min="4" max="5" width="8.88671875" style="1"/>
    <col min="6" max="6" width="29.109375" style="1" customWidth="1"/>
    <col min="7" max="7" width="13.33203125" style="1" bestFit="1" customWidth="1"/>
    <col min="8" max="16384" width="8.88671875" style="1"/>
  </cols>
  <sheetData>
    <row r="1" spans="1:10" ht="13.8" x14ac:dyDescent="0.3">
      <c r="A1" s="43" t="s">
        <v>203</v>
      </c>
    </row>
    <row r="2" spans="1:10" ht="13.8" x14ac:dyDescent="0.3">
      <c r="D2" s="42"/>
      <c r="E2" s="42"/>
    </row>
    <row r="3" spans="1:10" ht="13.8" x14ac:dyDescent="0.3">
      <c r="D3" s="42"/>
      <c r="E3" s="42"/>
    </row>
    <row r="4" spans="1:10" ht="13.8" x14ac:dyDescent="0.3">
      <c r="D4" s="42"/>
      <c r="E4" s="42"/>
    </row>
    <row r="5" spans="1:10" ht="13.8" x14ac:dyDescent="0.3">
      <c r="D5" s="42"/>
      <c r="E5" s="42"/>
    </row>
    <row r="6" spans="1:10" ht="14.4" thickBot="1" x14ac:dyDescent="0.35">
      <c r="A6" s="44"/>
      <c r="B6" s="45"/>
      <c r="C6" s="45"/>
    </row>
    <row r="7" spans="1:10" ht="14.4" thickBot="1" x14ac:dyDescent="0.35">
      <c r="A7" s="46"/>
      <c r="B7" s="47"/>
      <c r="C7" s="48"/>
      <c r="F7" s="34"/>
      <c r="G7" s="35" t="s">
        <v>158</v>
      </c>
      <c r="H7" s="35" t="s">
        <v>159</v>
      </c>
      <c r="I7" s="35" t="s">
        <v>160</v>
      </c>
      <c r="J7" s="35" t="s">
        <v>161</v>
      </c>
    </row>
    <row r="8" spans="1:10" ht="12.75" customHeight="1" thickBot="1" x14ac:dyDescent="0.35">
      <c r="F8" s="40" t="s">
        <v>162</v>
      </c>
      <c r="G8" s="38">
        <v>380163232</v>
      </c>
      <c r="H8" s="38">
        <v>7142</v>
      </c>
      <c r="I8" s="1">
        <v>0.23983277040162188</v>
      </c>
      <c r="J8" s="1">
        <v>0.65553005966039468</v>
      </c>
    </row>
    <row r="9" spans="1:10" ht="12.75" customHeight="1" thickBot="1" x14ac:dyDescent="0.35">
      <c r="F9" s="40" t="s">
        <v>163</v>
      </c>
      <c r="G9" s="38">
        <v>868471979</v>
      </c>
      <c r="H9" s="38">
        <v>1679</v>
      </c>
      <c r="I9" s="1">
        <v>0.54789107206387899</v>
      </c>
      <c r="J9" s="1">
        <v>0.15410738871041763</v>
      </c>
    </row>
    <row r="10" spans="1:10" ht="12.75" customHeight="1" thickBot="1" x14ac:dyDescent="0.35">
      <c r="F10" s="40" t="s">
        <v>164</v>
      </c>
      <c r="G10" s="38">
        <v>324891324</v>
      </c>
      <c r="H10" s="38">
        <v>2011</v>
      </c>
      <c r="I10" s="1">
        <v>0.20496349924332224</v>
      </c>
      <c r="J10" s="1">
        <v>0.18458008260670031</v>
      </c>
    </row>
    <row r="11" spans="1:10" ht="12.75" customHeight="1" thickBot="1" x14ac:dyDescent="0.35">
      <c r="F11" s="35" t="s">
        <v>165</v>
      </c>
      <c r="G11" s="38">
        <v>11591426</v>
      </c>
      <c r="H11" s="38">
        <v>63</v>
      </c>
      <c r="I11" s="1">
        <v>7.3126582911768549E-3</v>
      </c>
      <c r="J11" s="1">
        <v>5.7824690224873793E-3</v>
      </c>
    </row>
    <row r="12" spans="1:10" ht="12.75" customHeight="1" x14ac:dyDescent="0.3">
      <c r="G12" s="41">
        <v>1585117961</v>
      </c>
      <c r="H12" s="41">
        <v>10895</v>
      </c>
      <c r="I12" s="1">
        <v>1</v>
      </c>
      <c r="J12" s="1">
        <v>1</v>
      </c>
    </row>
    <row r="22" spans="1:1" ht="12.75" customHeight="1" x14ac:dyDescent="0.3">
      <c r="A22" s="15" t="s">
        <v>166</v>
      </c>
    </row>
    <row r="25" spans="1:1" ht="13.8" x14ac:dyDescent="0.3"/>
  </sheetData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E21F9-A893-4256-AAAC-363EFF1E4947}">
  <dimension ref="A1:N20"/>
  <sheetViews>
    <sheetView zoomScale="80" zoomScaleNormal="80" workbookViewId="0">
      <selection activeCell="A2" sqref="A2"/>
    </sheetView>
  </sheetViews>
  <sheetFormatPr defaultRowHeight="13.8" x14ac:dyDescent="0.3"/>
  <cols>
    <col min="1" max="1" width="31.44140625" style="1" customWidth="1"/>
    <col min="2" max="2" width="20.109375" style="1" customWidth="1"/>
    <col min="3" max="6" width="12.6640625" style="1" customWidth="1"/>
    <col min="7" max="8" width="8.88671875" style="1"/>
    <col min="9" max="9" width="36.88671875" style="1" customWidth="1"/>
    <col min="10" max="16384" width="8.88671875" style="1"/>
  </cols>
  <sheetData>
    <row r="1" spans="1:14" ht="14.4" thickBot="1" x14ac:dyDescent="0.35">
      <c r="A1" s="33" t="s">
        <v>202</v>
      </c>
      <c r="I1" s="34" t="s">
        <v>167</v>
      </c>
      <c r="J1" s="35" t="s">
        <v>168</v>
      </c>
      <c r="K1" s="35" t="s">
        <v>169</v>
      </c>
      <c r="L1" s="35" t="s">
        <v>170</v>
      </c>
      <c r="M1" s="35" t="s">
        <v>171</v>
      </c>
      <c r="N1" s="35" t="s">
        <v>172</v>
      </c>
    </row>
    <row r="2" spans="1:14" ht="14.4" thickBot="1" x14ac:dyDescent="0.35">
      <c r="I2" s="40" t="s">
        <v>173</v>
      </c>
      <c r="J2" s="38">
        <v>3665</v>
      </c>
      <c r="K2" s="38">
        <v>101</v>
      </c>
      <c r="L2" s="38">
        <v>194</v>
      </c>
      <c r="M2" s="38">
        <v>65</v>
      </c>
      <c r="N2" s="38">
        <v>99</v>
      </c>
    </row>
    <row r="3" spans="1:14" ht="14.4" thickBot="1" x14ac:dyDescent="0.35">
      <c r="I3" s="40" t="s">
        <v>154</v>
      </c>
      <c r="J3" s="38">
        <v>189</v>
      </c>
      <c r="K3" s="38">
        <v>31</v>
      </c>
      <c r="L3" s="38">
        <v>41</v>
      </c>
      <c r="M3" s="38">
        <v>72</v>
      </c>
      <c r="N3" s="38">
        <v>112</v>
      </c>
    </row>
    <row r="4" spans="1:14" ht="14.4" thickBot="1" x14ac:dyDescent="0.35">
      <c r="I4" s="40" t="s">
        <v>155</v>
      </c>
      <c r="J4" s="38">
        <v>1615</v>
      </c>
      <c r="K4" s="38">
        <v>1833</v>
      </c>
      <c r="L4" s="38">
        <v>1297</v>
      </c>
      <c r="M4" s="38">
        <v>1172</v>
      </c>
      <c r="N4" s="38">
        <v>200</v>
      </c>
    </row>
    <row r="5" spans="1:14" ht="14.4" thickBot="1" x14ac:dyDescent="0.35">
      <c r="I5" s="40" t="s">
        <v>156</v>
      </c>
      <c r="J5" s="38">
        <v>81</v>
      </c>
      <c r="K5" s="38">
        <v>2</v>
      </c>
      <c r="L5" s="38">
        <v>4</v>
      </c>
      <c r="M5" s="38">
        <v>35</v>
      </c>
      <c r="N5" s="38">
        <v>87</v>
      </c>
    </row>
    <row r="6" spans="1:14" x14ac:dyDescent="0.3">
      <c r="B6" s="41"/>
      <c r="C6" s="41"/>
      <c r="D6" s="41"/>
      <c r="E6" s="41"/>
      <c r="F6" s="41"/>
    </row>
    <row r="7" spans="1:14" x14ac:dyDescent="0.3">
      <c r="B7" s="42"/>
      <c r="C7" s="42"/>
      <c r="D7" s="42"/>
      <c r="E7" s="42"/>
      <c r="F7" s="42"/>
    </row>
    <row r="20" spans="1:1" x14ac:dyDescent="0.3">
      <c r="A20" s="15" t="s">
        <v>166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B0369-8A47-408C-9E38-00037CE78489}">
  <dimension ref="A1:F20"/>
  <sheetViews>
    <sheetView zoomScale="80" zoomScaleNormal="80" workbookViewId="0">
      <selection activeCell="A2" sqref="A2"/>
    </sheetView>
  </sheetViews>
  <sheetFormatPr defaultRowHeight="13.8" x14ac:dyDescent="0.3"/>
  <cols>
    <col min="1" max="1" width="18.33203125" style="1" bestFit="1" customWidth="1"/>
    <col min="2" max="3" width="10.6640625" style="1" customWidth="1"/>
    <col min="4" max="4" width="4.33203125" style="1" customWidth="1"/>
    <col min="5" max="5" width="14.109375" style="1" customWidth="1"/>
    <col min="6" max="6" width="10.6640625" style="1" customWidth="1"/>
    <col min="7" max="16384" width="8.88671875" style="1"/>
  </cols>
  <sheetData>
    <row r="1" spans="1:6" x14ac:dyDescent="0.3">
      <c r="A1" s="1" t="s">
        <v>221</v>
      </c>
    </row>
    <row r="3" spans="1:6" x14ac:dyDescent="0.3">
      <c r="A3" s="2"/>
      <c r="B3" s="3" t="s">
        <v>50</v>
      </c>
      <c r="C3" s="3"/>
      <c r="D3" s="2"/>
      <c r="E3" s="3" t="s">
        <v>49</v>
      </c>
      <c r="F3" s="3"/>
    </row>
    <row r="4" spans="1:6" x14ac:dyDescent="0.3">
      <c r="A4" s="4"/>
      <c r="B4" s="5" t="s">
        <v>47</v>
      </c>
      <c r="C4" s="5" t="s">
        <v>41</v>
      </c>
      <c r="D4" s="5"/>
      <c r="E4" s="5" t="s">
        <v>48</v>
      </c>
      <c r="F4" s="5" t="s">
        <v>41</v>
      </c>
    </row>
    <row r="5" spans="1:6" x14ac:dyDescent="0.3">
      <c r="A5" s="6" t="s">
        <v>28</v>
      </c>
      <c r="B5" s="145">
        <v>27300.980159999992</v>
      </c>
      <c r="C5" s="157">
        <v>14.244048843246803</v>
      </c>
      <c r="D5" s="157"/>
      <c r="E5" s="158">
        <v>84.242315420000025</v>
      </c>
      <c r="F5" s="157">
        <v>8.9223877509558189</v>
      </c>
    </row>
    <row r="6" spans="1:6" x14ac:dyDescent="0.3">
      <c r="A6" s="6" t="s">
        <v>51</v>
      </c>
      <c r="B6" s="145">
        <v>2474.5858199999993</v>
      </c>
      <c r="C6" s="157">
        <v>1.2910936193613185</v>
      </c>
      <c r="D6" s="157"/>
      <c r="E6" s="158">
        <v>16.597933390000001</v>
      </c>
      <c r="F6" s="157">
        <v>1.7579431053358452</v>
      </c>
    </row>
    <row r="7" spans="1:6" x14ac:dyDescent="0.3">
      <c r="A7" s="6" t="s">
        <v>21</v>
      </c>
      <c r="B7" s="145">
        <v>4815.4320499999976</v>
      </c>
      <c r="C7" s="157">
        <v>2.5124097713543803</v>
      </c>
      <c r="D7" s="157"/>
      <c r="E7" s="158">
        <v>22.230285620000011</v>
      </c>
      <c r="F7" s="157">
        <v>2.354484526300753</v>
      </c>
    </row>
    <row r="8" spans="1:6" x14ac:dyDescent="0.3">
      <c r="A8" s="6" t="s">
        <v>19</v>
      </c>
      <c r="B8" s="145">
        <v>20153.598039999986</v>
      </c>
      <c r="C8" s="157">
        <v>10.514964413970803</v>
      </c>
      <c r="D8" s="157"/>
      <c r="E8" s="158">
        <v>56.367764650000026</v>
      </c>
      <c r="F8" s="157">
        <v>5.9701000661541475</v>
      </c>
    </row>
    <row r="9" spans="1:6" x14ac:dyDescent="0.3">
      <c r="A9" s="6" t="s">
        <v>27</v>
      </c>
      <c r="B9" s="145">
        <v>7977.7394300000024</v>
      </c>
      <c r="C9" s="157">
        <v>4.1623161305434966</v>
      </c>
      <c r="D9" s="157"/>
      <c r="E9" s="158">
        <v>45.945946780000057</v>
      </c>
      <c r="F9" s="157">
        <v>4.8662901857825069</v>
      </c>
    </row>
    <row r="10" spans="1:6" x14ac:dyDescent="0.3">
      <c r="A10" s="6" t="s">
        <v>22</v>
      </c>
      <c r="B10" s="145">
        <v>21432.172950000007</v>
      </c>
      <c r="C10" s="157">
        <v>11.182049747942571</v>
      </c>
      <c r="D10" s="157"/>
      <c r="E10" s="158">
        <v>86.091070150000021</v>
      </c>
      <c r="F10" s="157">
        <v>9.1181955997220161</v>
      </c>
    </row>
    <row r="11" spans="1:6" x14ac:dyDescent="0.3">
      <c r="A11" s="6" t="s">
        <v>20</v>
      </c>
      <c r="B11" s="145">
        <v>5714.6069600000028</v>
      </c>
      <c r="C11" s="157">
        <v>2.9815464566162375</v>
      </c>
      <c r="D11" s="157"/>
      <c r="E11" s="158">
        <v>45.010234640000021</v>
      </c>
      <c r="F11" s="157">
        <v>4.7671857571502558</v>
      </c>
    </row>
    <row r="12" spans="1:6" x14ac:dyDescent="0.3">
      <c r="A12" s="6" t="s">
        <v>17</v>
      </c>
      <c r="B12" s="145">
        <v>10129.48789</v>
      </c>
      <c r="C12" s="157">
        <v>5.2849721664438976</v>
      </c>
      <c r="D12" s="157"/>
      <c r="E12" s="158">
        <v>44.687026399999993</v>
      </c>
      <c r="F12" s="157">
        <v>4.7329536823644816</v>
      </c>
    </row>
    <row r="13" spans="1:6" x14ac:dyDescent="0.3">
      <c r="A13" s="6" t="s">
        <v>23</v>
      </c>
      <c r="B13" s="145">
        <v>1619.9702500000001</v>
      </c>
      <c r="C13" s="157">
        <v>0.84520538201829676</v>
      </c>
      <c r="D13" s="157"/>
      <c r="E13" s="158">
        <v>10.870135599999999</v>
      </c>
      <c r="F13" s="157">
        <v>1.1512927232012298</v>
      </c>
    </row>
    <row r="14" spans="1:6" x14ac:dyDescent="0.3">
      <c r="A14" s="6" t="s">
        <v>18</v>
      </c>
      <c r="B14" s="145">
        <v>8324.6515999999992</v>
      </c>
      <c r="C14" s="157">
        <v>4.3433145366386974</v>
      </c>
      <c r="D14" s="157"/>
      <c r="E14" s="158">
        <v>49.060546100000018</v>
      </c>
      <c r="F14" s="157">
        <v>5.1961679044011646</v>
      </c>
    </row>
    <row r="15" spans="1:6" x14ac:dyDescent="0.3">
      <c r="A15" s="6" t="s">
        <v>24</v>
      </c>
      <c r="B15" s="145">
        <v>28823.709999999985</v>
      </c>
      <c r="C15" s="157">
        <v>15.038519887469903</v>
      </c>
      <c r="D15" s="157"/>
      <c r="E15" s="158">
        <v>142.22637349000004</v>
      </c>
      <c r="F15" s="157">
        <v>15.063674904509689</v>
      </c>
    </row>
    <row r="16" spans="1:6" x14ac:dyDescent="0.3">
      <c r="A16" s="6" t="s">
        <v>30</v>
      </c>
      <c r="B16" s="145">
        <v>7350.1264100000008</v>
      </c>
      <c r="C16" s="157">
        <v>3.8348644984355875</v>
      </c>
      <c r="D16" s="157"/>
      <c r="E16" s="158">
        <v>38.678445550000013</v>
      </c>
      <c r="F16" s="157">
        <v>4.0965646193456875</v>
      </c>
    </row>
    <row r="17" spans="1:6" x14ac:dyDescent="0.3">
      <c r="A17" s="6" t="s">
        <v>26</v>
      </c>
      <c r="B17" s="145">
        <v>37476.346910000007</v>
      </c>
      <c r="C17" s="157">
        <v>19.552957905687943</v>
      </c>
      <c r="D17" s="157"/>
      <c r="E17" s="158">
        <v>242.06401384000043</v>
      </c>
      <c r="F17" s="157">
        <v>25.637816117296115</v>
      </c>
    </row>
    <row r="18" spans="1:6" x14ac:dyDescent="0.3">
      <c r="A18" s="6" t="s">
        <v>25</v>
      </c>
      <c r="B18" s="145">
        <v>8072.461680000004</v>
      </c>
      <c r="C18" s="157">
        <v>4.21173664027007</v>
      </c>
      <c r="D18" s="157"/>
      <c r="E18" s="158">
        <v>60.09574517999998</v>
      </c>
      <c r="F18" s="157">
        <v>6.364943057480291</v>
      </c>
    </row>
    <row r="19" spans="1:6" s="14" customFormat="1" x14ac:dyDescent="0.3">
      <c r="A19" s="10" t="s">
        <v>16</v>
      </c>
      <c r="B19" s="169">
        <v>191665.87014999997</v>
      </c>
      <c r="C19" s="170">
        <v>100</v>
      </c>
      <c r="D19" s="170"/>
      <c r="E19" s="171">
        <v>944.16783681000061</v>
      </c>
      <c r="F19" s="170">
        <v>100</v>
      </c>
    </row>
    <row r="20" spans="1:6" x14ac:dyDescent="0.3">
      <c r="A20" s="15" t="s">
        <v>44</v>
      </c>
    </row>
  </sheetData>
  <mergeCells count="2">
    <mergeCell ref="B3:C3"/>
    <mergeCell ref="E3:F3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1158F-9A7D-467F-BEF8-C61961144FBB}">
  <dimension ref="A1:J24"/>
  <sheetViews>
    <sheetView zoomScale="80" zoomScaleNormal="80" workbookViewId="0">
      <selection activeCell="A2" sqref="A2"/>
    </sheetView>
  </sheetViews>
  <sheetFormatPr defaultRowHeight="13.8" x14ac:dyDescent="0.3"/>
  <cols>
    <col min="1" max="1" width="28.6640625" style="1" customWidth="1"/>
    <col min="2" max="2" width="22.109375" style="1" customWidth="1"/>
    <col min="3" max="8" width="8.88671875" style="1"/>
    <col min="9" max="9" width="14" style="1" bestFit="1" customWidth="1"/>
    <col min="10" max="10" width="27.5546875" style="1" bestFit="1" customWidth="1"/>
    <col min="11" max="16384" width="8.88671875" style="1"/>
  </cols>
  <sheetData>
    <row r="1" spans="1:10" x14ac:dyDescent="0.3">
      <c r="A1" s="33" t="s">
        <v>201</v>
      </c>
    </row>
    <row r="2" spans="1:10" ht="14.4" thickBot="1" x14ac:dyDescent="0.35"/>
    <row r="3" spans="1:10" ht="14.4" thickBot="1" x14ac:dyDescent="0.35">
      <c r="I3" s="34" t="s">
        <v>136</v>
      </c>
      <c r="J3" s="35" t="s">
        <v>174</v>
      </c>
    </row>
    <row r="4" spans="1:10" ht="14.4" thickBot="1" x14ac:dyDescent="0.35">
      <c r="C4" s="36"/>
      <c r="I4" s="37" t="s">
        <v>28</v>
      </c>
      <c r="J4" s="38">
        <v>431.17022900000001</v>
      </c>
    </row>
    <row r="5" spans="1:10" ht="14.4" thickBot="1" x14ac:dyDescent="0.35">
      <c r="C5" s="36"/>
      <c r="I5" s="39" t="s">
        <v>19</v>
      </c>
      <c r="J5" s="38">
        <v>288.03424000000001</v>
      </c>
    </row>
    <row r="6" spans="1:10" ht="14.4" thickBot="1" x14ac:dyDescent="0.35">
      <c r="C6" s="36"/>
      <c r="I6" s="39" t="s">
        <v>26</v>
      </c>
      <c r="J6" s="38">
        <v>155.45606900000001</v>
      </c>
    </row>
    <row r="7" spans="1:10" ht="14.4" thickBot="1" x14ac:dyDescent="0.35">
      <c r="C7" s="36"/>
      <c r="I7" s="39" t="s">
        <v>25</v>
      </c>
      <c r="J7" s="38">
        <v>109.01956199999999</v>
      </c>
    </row>
    <row r="8" spans="1:10" ht="14.4" thickBot="1" x14ac:dyDescent="0.35">
      <c r="C8" s="36"/>
      <c r="I8" s="39" t="s">
        <v>22</v>
      </c>
      <c r="J8" s="38">
        <v>96.107015000000004</v>
      </c>
    </row>
    <row r="9" spans="1:10" ht="14.4" thickBot="1" x14ac:dyDescent="0.35">
      <c r="C9" s="36"/>
      <c r="I9" s="39" t="s">
        <v>24</v>
      </c>
      <c r="J9" s="38">
        <v>93.592685000000003</v>
      </c>
    </row>
    <row r="10" spans="1:10" ht="14.4" thickBot="1" x14ac:dyDescent="0.35">
      <c r="C10" s="36"/>
      <c r="I10" s="39" t="s">
        <v>27</v>
      </c>
      <c r="J10" s="38">
        <v>86.103200000000001</v>
      </c>
    </row>
    <row r="11" spans="1:10" ht="14.4" thickBot="1" x14ac:dyDescent="0.35">
      <c r="C11" s="36"/>
      <c r="I11" s="39" t="s">
        <v>20</v>
      </c>
      <c r="J11" s="38">
        <v>62.998879000000002</v>
      </c>
    </row>
    <row r="12" spans="1:10" ht="14.4" thickBot="1" x14ac:dyDescent="0.35">
      <c r="C12" s="36"/>
      <c r="I12" s="39" t="s">
        <v>18</v>
      </c>
      <c r="J12" s="38">
        <v>59.006833999999998</v>
      </c>
    </row>
    <row r="13" spans="1:10" ht="14.4" thickBot="1" x14ac:dyDescent="0.35">
      <c r="C13" s="36"/>
      <c r="I13" s="39" t="s">
        <v>51</v>
      </c>
      <c r="J13" s="38">
        <v>53.389758999999998</v>
      </c>
    </row>
    <row r="14" spans="1:10" ht="14.4" thickBot="1" x14ac:dyDescent="0.35">
      <c r="C14" s="36"/>
      <c r="I14" s="39" t="s">
        <v>17</v>
      </c>
      <c r="J14" s="38">
        <v>39.367033999999997</v>
      </c>
    </row>
    <row r="15" spans="1:10" ht="14.4" thickBot="1" x14ac:dyDescent="0.35">
      <c r="C15" s="36"/>
      <c r="I15" s="39" t="s">
        <v>83</v>
      </c>
      <c r="J15" s="38">
        <v>26.386253</v>
      </c>
    </row>
    <row r="16" spans="1:10" ht="14.4" thickBot="1" x14ac:dyDescent="0.35">
      <c r="C16" s="36"/>
      <c r="I16" s="39" t="s">
        <v>21</v>
      </c>
      <c r="J16" s="38">
        <v>25.903400999999999</v>
      </c>
    </row>
    <row r="17" spans="1:10" ht="14.4" thickBot="1" x14ac:dyDescent="0.35">
      <c r="C17" s="36"/>
      <c r="I17" s="39" t="s">
        <v>31</v>
      </c>
      <c r="J17" s="38">
        <v>23.786845</v>
      </c>
    </row>
    <row r="18" spans="1:10" ht="14.4" thickBot="1" x14ac:dyDescent="0.35">
      <c r="C18" s="36"/>
      <c r="I18" s="39" t="s">
        <v>30</v>
      </c>
      <c r="J18" s="38">
        <v>11.900941</v>
      </c>
    </row>
    <row r="19" spans="1:10" ht="14.4" thickBot="1" x14ac:dyDescent="0.35">
      <c r="A19" s="15" t="s">
        <v>166</v>
      </c>
      <c r="C19" s="36"/>
      <c r="I19" s="39" t="s">
        <v>32</v>
      </c>
      <c r="J19" s="38">
        <v>11.360910000000001</v>
      </c>
    </row>
    <row r="20" spans="1:10" ht="14.4" thickBot="1" x14ac:dyDescent="0.35">
      <c r="C20" s="36"/>
      <c r="I20" s="39" t="s">
        <v>23</v>
      </c>
      <c r="J20" s="38">
        <v>5.3402089999999998</v>
      </c>
    </row>
    <row r="21" spans="1:10" ht="14.4" thickBot="1" x14ac:dyDescent="0.35">
      <c r="C21" s="36"/>
      <c r="I21" s="39" t="s">
        <v>78</v>
      </c>
      <c r="J21" s="38">
        <v>4.9921420000000003</v>
      </c>
    </row>
    <row r="22" spans="1:10" ht="14.4" thickBot="1" x14ac:dyDescent="0.35">
      <c r="C22" s="36"/>
      <c r="I22" s="39" t="s">
        <v>82</v>
      </c>
      <c r="J22" s="38">
        <v>0.57856600000000002</v>
      </c>
    </row>
    <row r="23" spans="1:10" ht="14.4" thickBot="1" x14ac:dyDescent="0.35">
      <c r="C23" s="36"/>
      <c r="I23" s="39" t="s">
        <v>29</v>
      </c>
      <c r="J23" s="38">
        <v>0.47133000000000003</v>
      </c>
    </row>
    <row r="24" spans="1:10" ht="14.4" thickBot="1" x14ac:dyDescent="0.35">
      <c r="C24" s="36"/>
      <c r="I24" s="39" t="s">
        <v>175</v>
      </c>
      <c r="J24" s="38">
        <v>0.15185799999999999</v>
      </c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CB1B7-751B-476D-9EEE-2C2FE13C430C}">
  <dimension ref="A1:L37"/>
  <sheetViews>
    <sheetView zoomScale="80" zoomScaleNormal="80" workbookViewId="0">
      <selection activeCell="A2" sqref="A2"/>
    </sheetView>
  </sheetViews>
  <sheetFormatPr defaultRowHeight="13.8" x14ac:dyDescent="0.3"/>
  <cols>
    <col min="1" max="1" width="16.6640625" style="23" customWidth="1"/>
    <col min="2" max="2" width="10" style="23" bestFit="1" customWidth="1"/>
    <col min="3" max="3" width="11" style="23" bestFit="1" customWidth="1"/>
    <col min="4" max="4" width="12.6640625" style="23" customWidth="1"/>
    <col min="5" max="5" width="13.6640625" style="23" bestFit="1" customWidth="1"/>
    <col min="6" max="6" width="10.44140625" style="23" bestFit="1" customWidth="1"/>
    <col min="7" max="7" width="8.88671875" style="23"/>
    <col min="8" max="8" width="4.109375" style="23" customWidth="1"/>
    <col min="9" max="9" width="9" style="23" customWidth="1"/>
    <col min="10" max="10" width="8.88671875" style="23"/>
    <col min="11" max="11" width="17" style="23" bestFit="1" customWidth="1"/>
    <col min="12" max="12" width="17" style="23" customWidth="1"/>
    <col min="13" max="13" width="17.88671875" style="23" bestFit="1" customWidth="1"/>
    <col min="14" max="14" width="17.88671875" style="23" customWidth="1"/>
    <col min="15" max="15" width="18.5546875" style="23" bestFit="1" customWidth="1"/>
    <col min="16" max="16" width="10.5546875" style="23" bestFit="1" customWidth="1"/>
    <col min="17" max="256" width="8.88671875" style="23"/>
    <col min="257" max="257" width="16.6640625" style="23" customWidth="1"/>
    <col min="258" max="258" width="10" style="23" bestFit="1" customWidth="1"/>
    <col min="259" max="259" width="11" style="23" bestFit="1" customWidth="1"/>
    <col min="260" max="260" width="12.6640625" style="23" customWidth="1"/>
    <col min="261" max="261" width="13.6640625" style="23" bestFit="1" customWidth="1"/>
    <col min="262" max="262" width="10.44140625" style="23" bestFit="1" customWidth="1"/>
    <col min="263" max="263" width="8.88671875" style="23"/>
    <col min="264" max="264" width="4.109375" style="23" customWidth="1"/>
    <col min="265" max="265" width="9" style="23" customWidth="1"/>
    <col min="266" max="266" width="8.88671875" style="23"/>
    <col min="267" max="267" width="17" style="23" bestFit="1" customWidth="1"/>
    <col min="268" max="268" width="17" style="23" customWidth="1"/>
    <col min="269" max="269" width="17.88671875" style="23" bestFit="1" customWidth="1"/>
    <col min="270" max="270" width="17.88671875" style="23" customWidth="1"/>
    <col min="271" max="271" width="18.5546875" style="23" bestFit="1" customWidth="1"/>
    <col min="272" max="272" width="10.5546875" style="23" bestFit="1" customWidth="1"/>
    <col min="273" max="512" width="8.88671875" style="23"/>
    <col min="513" max="513" width="16.6640625" style="23" customWidth="1"/>
    <col min="514" max="514" width="10" style="23" bestFit="1" customWidth="1"/>
    <col min="515" max="515" width="11" style="23" bestFit="1" customWidth="1"/>
    <col min="516" max="516" width="12.6640625" style="23" customWidth="1"/>
    <col min="517" max="517" width="13.6640625" style="23" bestFit="1" customWidth="1"/>
    <col min="518" max="518" width="10.44140625" style="23" bestFit="1" customWidth="1"/>
    <col min="519" max="519" width="8.88671875" style="23"/>
    <col min="520" max="520" width="4.109375" style="23" customWidth="1"/>
    <col min="521" max="521" width="9" style="23" customWidth="1"/>
    <col min="522" max="522" width="8.88671875" style="23"/>
    <col min="523" max="523" width="17" style="23" bestFit="1" customWidth="1"/>
    <col min="524" max="524" width="17" style="23" customWidth="1"/>
    <col min="525" max="525" width="17.88671875" style="23" bestFit="1" customWidth="1"/>
    <col min="526" max="526" width="17.88671875" style="23" customWidth="1"/>
    <col min="527" max="527" width="18.5546875" style="23" bestFit="1" customWidth="1"/>
    <col min="528" max="528" width="10.5546875" style="23" bestFit="1" customWidth="1"/>
    <col min="529" max="768" width="8.88671875" style="23"/>
    <col min="769" max="769" width="16.6640625" style="23" customWidth="1"/>
    <col min="770" max="770" width="10" style="23" bestFit="1" customWidth="1"/>
    <col min="771" max="771" width="11" style="23" bestFit="1" customWidth="1"/>
    <col min="772" max="772" width="12.6640625" style="23" customWidth="1"/>
    <col min="773" max="773" width="13.6640625" style="23" bestFit="1" customWidth="1"/>
    <col min="774" max="774" width="10.44140625" style="23" bestFit="1" customWidth="1"/>
    <col min="775" max="775" width="8.88671875" style="23"/>
    <col min="776" max="776" width="4.109375" style="23" customWidth="1"/>
    <col min="777" max="777" width="9" style="23" customWidth="1"/>
    <col min="778" max="778" width="8.88671875" style="23"/>
    <col min="779" max="779" width="17" style="23" bestFit="1" customWidth="1"/>
    <col min="780" max="780" width="17" style="23" customWidth="1"/>
    <col min="781" max="781" width="17.88671875" style="23" bestFit="1" customWidth="1"/>
    <col min="782" max="782" width="17.88671875" style="23" customWidth="1"/>
    <col min="783" max="783" width="18.5546875" style="23" bestFit="1" customWidth="1"/>
    <col min="784" max="784" width="10.5546875" style="23" bestFit="1" customWidth="1"/>
    <col min="785" max="1024" width="8.88671875" style="23"/>
    <col min="1025" max="1025" width="16.6640625" style="23" customWidth="1"/>
    <col min="1026" max="1026" width="10" style="23" bestFit="1" customWidth="1"/>
    <col min="1027" max="1027" width="11" style="23" bestFit="1" customWidth="1"/>
    <col min="1028" max="1028" width="12.6640625" style="23" customWidth="1"/>
    <col min="1029" max="1029" width="13.6640625" style="23" bestFit="1" customWidth="1"/>
    <col min="1030" max="1030" width="10.44140625" style="23" bestFit="1" customWidth="1"/>
    <col min="1031" max="1031" width="8.88671875" style="23"/>
    <col min="1032" max="1032" width="4.109375" style="23" customWidth="1"/>
    <col min="1033" max="1033" width="9" style="23" customWidth="1"/>
    <col min="1034" max="1034" width="8.88671875" style="23"/>
    <col min="1035" max="1035" width="17" style="23" bestFit="1" customWidth="1"/>
    <col min="1036" max="1036" width="17" style="23" customWidth="1"/>
    <col min="1037" max="1037" width="17.88671875" style="23" bestFit="1" customWidth="1"/>
    <col min="1038" max="1038" width="17.88671875" style="23" customWidth="1"/>
    <col min="1039" max="1039" width="18.5546875" style="23" bestFit="1" customWidth="1"/>
    <col min="1040" max="1040" width="10.5546875" style="23" bestFit="1" customWidth="1"/>
    <col min="1041" max="1280" width="8.88671875" style="23"/>
    <col min="1281" max="1281" width="16.6640625" style="23" customWidth="1"/>
    <col min="1282" max="1282" width="10" style="23" bestFit="1" customWidth="1"/>
    <col min="1283" max="1283" width="11" style="23" bestFit="1" customWidth="1"/>
    <col min="1284" max="1284" width="12.6640625" style="23" customWidth="1"/>
    <col min="1285" max="1285" width="13.6640625" style="23" bestFit="1" customWidth="1"/>
    <col min="1286" max="1286" width="10.44140625" style="23" bestFit="1" customWidth="1"/>
    <col min="1287" max="1287" width="8.88671875" style="23"/>
    <col min="1288" max="1288" width="4.109375" style="23" customWidth="1"/>
    <col min="1289" max="1289" width="9" style="23" customWidth="1"/>
    <col min="1290" max="1290" width="8.88671875" style="23"/>
    <col min="1291" max="1291" width="17" style="23" bestFit="1" customWidth="1"/>
    <col min="1292" max="1292" width="17" style="23" customWidth="1"/>
    <col min="1293" max="1293" width="17.88671875" style="23" bestFit="1" customWidth="1"/>
    <col min="1294" max="1294" width="17.88671875" style="23" customWidth="1"/>
    <col min="1295" max="1295" width="18.5546875" style="23" bestFit="1" customWidth="1"/>
    <col min="1296" max="1296" width="10.5546875" style="23" bestFit="1" customWidth="1"/>
    <col min="1297" max="1536" width="8.88671875" style="23"/>
    <col min="1537" max="1537" width="16.6640625" style="23" customWidth="1"/>
    <col min="1538" max="1538" width="10" style="23" bestFit="1" customWidth="1"/>
    <col min="1539" max="1539" width="11" style="23" bestFit="1" customWidth="1"/>
    <col min="1540" max="1540" width="12.6640625" style="23" customWidth="1"/>
    <col min="1541" max="1541" width="13.6640625" style="23" bestFit="1" customWidth="1"/>
    <col min="1542" max="1542" width="10.44140625" style="23" bestFit="1" customWidth="1"/>
    <col min="1543" max="1543" width="8.88671875" style="23"/>
    <col min="1544" max="1544" width="4.109375" style="23" customWidth="1"/>
    <col min="1545" max="1545" width="9" style="23" customWidth="1"/>
    <col min="1546" max="1546" width="8.88671875" style="23"/>
    <col min="1547" max="1547" width="17" style="23" bestFit="1" customWidth="1"/>
    <col min="1548" max="1548" width="17" style="23" customWidth="1"/>
    <col min="1549" max="1549" width="17.88671875" style="23" bestFit="1" customWidth="1"/>
    <col min="1550" max="1550" width="17.88671875" style="23" customWidth="1"/>
    <col min="1551" max="1551" width="18.5546875" style="23" bestFit="1" customWidth="1"/>
    <col min="1552" max="1552" width="10.5546875" style="23" bestFit="1" customWidth="1"/>
    <col min="1553" max="1792" width="8.88671875" style="23"/>
    <col min="1793" max="1793" width="16.6640625" style="23" customWidth="1"/>
    <col min="1794" max="1794" width="10" style="23" bestFit="1" customWidth="1"/>
    <col min="1795" max="1795" width="11" style="23" bestFit="1" customWidth="1"/>
    <col min="1796" max="1796" width="12.6640625" style="23" customWidth="1"/>
    <col min="1797" max="1797" width="13.6640625" style="23" bestFit="1" customWidth="1"/>
    <col min="1798" max="1798" width="10.44140625" style="23" bestFit="1" customWidth="1"/>
    <col min="1799" max="1799" width="8.88671875" style="23"/>
    <col min="1800" max="1800" width="4.109375" style="23" customWidth="1"/>
    <col min="1801" max="1801" width="9" style="23" customWidth="1"/>
    <col min="1802" max="1802" width="8.88671875" style="23"/>
    <col min="1803" max="1803" width="17" style="23" bestFit="1" customWidth="1"/>
    <col min="1804" max="1804" width="17" style="23" customWidth="1"/>
    <col min="1805" max="1805" width="17.88671875" style="23" bestFit="1" customWidth="1"/>
    <col min="1806" max="1806" width="17.88671875" style="23" customWidth="1"/>
    <col min="1807" max="1807" width="18.5546875" style="23" bestFit="1" customWidth="1"/>
    <col min="1808" max="1808" width="10.5546875" style="23" bestFit="1" customWidth="1"/>
    <col min="1809" max="2048" width="8.88671875" style="23"/>
    <col min="2049" max="2049" width="16.6640625" style="23" customWidth="1"/>
    <col min="2050" max="2050" width="10" style="23" bestFit="1" customWidth="1"/>
    <col min="2051" max="2051" width="11" style="23" bestFit="1" customWidth="1"/>
    <col min="2052" max="2052" width="12.6640625" style="23" customWidth="1"/>
    <col min="2053" max="2053" width="13.6640625" style="23" bestFit="1" customWidth="1"/>
    <col min="2054" max="2054" width="10.44140625" style="23" bestFit="1" customWidth="1"/>
    <col min="2055" max="2055" width="8.88671875" style="23"/>
    <col min="2056" max="2056" width="4.109375" style="23" customWidth="1"/>
    <col min="2057" max="2057" width="9" style="23" customWidth="1"/>
    <col min="2058" max="2058" width="8.88671875" style="23"/>
    <col min="2059" max="2059" width="17" style="23" bestFit="1" customWidth="1"/>
    <col min="2060" max="2060" width="17" style="23" customWidth="1"/>
    <col min="2061" max="2061" width="17.88671875" style="23" bestFit="1" customWidth="1"/>
    <col min="2062" max="2062" width="17.88671875" style="23" customWidth="1"/>
    <col min="2063" max="2063" width="18.5546875" style="23" bestFit="1" customWidth="1"/>
    <col min="2064" max="2064" width="10.5546875" style="23" bestFit="1" customWidth="1"/>
    <col min="2065" max="2304" width="8.88671875" style="23"/>
    <col min="2305" max="2305" width="16.6640625" style="23" customWidth="1"/>
    <col min="2306" max="2306" width="10" style="23" bestFit="1" customWidth="1"/>
    <col min="2307" max="2307" width="11" style="23" bestFit="1" customWidth="1"/>
    <col min="2308" max="2308" width="12.6640625" style="23" customWidth="1"/>
    <col min="2309" max="2309" width="13.6640625" style="23" bestFit="1" customWidth="1"/>
    <col min="2310" max="2310" width="10.44140625" style="23" bestFit="1" customWidth="1"/>
    <col min="2311" max="2311" width="8.88671875" style="23"/>
    <col min="2312" max="2312" width="4.109375" style="23" customWidth="1"/>
    <col min="2313" max="2313" width="9" style="23" customWidth="1"/>
    <col min="2314" max="2314" width="8.88671875" style="23"/>
    <col min="2315" max="2315" width="17" style="23" bestFit="1" customWidth="1"/>
    <col min="2316" max="2316" width="17" style="23" customWidth="1"/>
    <col min="2317" max="2317" width="17.88671875" style="23" bestFit="1" customWidth="1"/>
    <col min="2318" max="2318" width="17.88671875" style="23" customWidth="1"/>
    <col min="2319" max="2319" width="18.5546875" style="23" bestFit="1" customWidth="1"/>
    <col min="2320" max="2320" width="10.5546875" style="23" bestFit="1" customWidth="1"/>
    <col min="2321" max="2560" width="8.88671875" style="23"/>
    <col min="2561" max="2561" width="16.6640625" style="23" customWidth="1"/>
    <col min="2562" max="2562" width="10" style="23" bestFit="1" customWidth="1"/>
    <col min="2563" max="2563" width="11" style="23" bestFit="1" customWidth="1"/>
    <col min="2564" max="2564" width="12.6640625" style="23" customWidth="1"/>
    <col min="2565" max="2565" width="13.6640625" style="23" bestFit="1" customWidth="1"/>
    <col min="2566" max="2566" width="10.44140625" style="23" bestFit="1" customWidth="1"/>
    <col min="2567" max="2567" width="8.88671875" style="23"/>
    <col min="2568" max="2568" width="4.109375" style="23" customWidth="1"/>
    <col min="2569" max="2569" width="9" style="23" customWidth="1"/>
    <col min="2570" max="2570" width="8.88671875" style="23"/>
    <col min="2571" max="2571" width="17" style="23" bestFit="1" customWidth="1"/>
    <col min="2572" max="2572" width="17" style="23" customWidth="1"/>
    <col min="2573" max="2573" width="17.88671875" style="23" bestFit="1" customWidth="1"/>
    <col min="2574" max="2574" width="17.88671875" style="23" customWidth="1"/>
    <col min="2575" max="2575" width="18.5546875" style="23" bestFit="1" customWidth="1"/>
    <col min="2576" max="2576" width="10.5546875" style="23" bestFit="1" customWidth="1"/>
    <col min="2577" max="2816" width="8.88671875" style="23"/>
    <col min="2817" max="2817" width="16.6640625" style="23" customWidth="1"/>
    <col min="2818" max="2818" width="10" style="23" bestFit="1" customWidth="1"/>
    <col min="2819" max="2819" width="11" style="23" bestFit="1" customWidth="1"/>
    <col min="2820" max="2820" width="12.6640625" style="23" customWidth="1"/>
    <col min="2821" max="2821" width="13.6640625" style="23" bestFit="1" customWidth="1"/>
    <col min="2822" max="2822" width="10.44140625" style="23" bestFit="1" customWidth="1"/>
    <col min="2823" max="2823" width="8.88671875" style="23"/>
    <col min="2824" max="2824" width="4.109375" style="23" customWidth="1"/>
    <col min="2825" max="2825" width="9" style="23" customWidth="1"/>
    <col min="2826" max="2826" width="8.88671875" style="23"/>
    <col min="2827" max="2827" width="17" style="23" bestFit="1" customWidth="1"/>
    <col min="2828" max="2828" width="17" style="23" customWidth="1"/>
    <col min="2829" max="2829" width="17.88671875" style="23" bestFit="1" customWidth="1"/>
    <col min="2830" max="2830" width="17.88671875" style="23" customWidth="1"/>
    <col min="2831" max="2831" width="18.5546875" style="23" bestFit="1" customWidth="1"/>
    <col min="2832" max="2832" width="10.5546875" style="23" bestFit="1" customWidth="1"/>
    <col min="2833" max="3072" width="8.88671875" style="23"/>
    <col min="3073" max="3073" width="16.6640625" style="23" customWidth="1"/>
    <col min="3074" max="3074" width="10" style="23" bestFit="1" customWidth="1"/>
    <col min="3075" max="3075" width="11" style="23" bestFit="1" customWidth="1"/>
    <col min="3076" max="3076" width="12.6640625" style="23" customWidth="1"/>
    <col min="3077" max="3077" width="13.6640625" style="23" bestFit="1" customWidth="1"/>
    <col min="3078" max="3078" width="10.44140625" style="23" bestFit="1" customWidth="1"/>
    <col min="3079" max="3079" width="8.88671875" style="23"/>
    <col min="3080" max="3080" width="4.109375" style="23" customWidth="1"/>
    <col min="3081" max="3081" width="9" style="23" customWidth="1"/>
    <col min="3082" max="3082" width="8.88671875" style="23"/>
    <col min="3083" max="3083" width="17" style="23" bestFit="1" customWidth="1"/>
    <col min="3084" max="3084" width="17" style="23" customWidth="1"/>
    <col min="3085" max="3085" width="17.88671875" style="23" bestFit="1" customWidth="1"/>
    <col min="3086" max="3086" width="17.88671875" style="23" customWidth="1"/>
    <col min="3087" max="3087" width="18.5546875" style="23" bestFit="1" customWidth="1"/>
    <col min="3088" max="3088" width="10.5546875" style="23" bestFit="1" customWidth="1"/>
    <col min="3089" max="3328" width="8.88671875" style="23"/>
    <col min="3329" max="3329" width="16.6640625" style="23" customWidth="1"/>
    <col min="3330" max="3330" width="10" style="23" bestFit="1" customWidth="1"/>
    <col min="3331" max="3331" width="11" style="23" bestFit="1" customWidth="1"/>
    <col min="3332" max="3332" width="12.6640625" style="23" customWidth="1"/>
    <col min="3333" max="3333" width="13.6640625" style="23" bestFit="1" customWidth="1"/>
    <col min="3334" max="3334" width="10.44140625" style="23" bestFit="1" customWidth="1"/>
    <col min="3335" max="3335" width="8.88671875" style="23"/>
    <col min="3336" max="3336" width="4.109375" style="23" customWidth="1"/>
    <col min="3337" max="3337" width="9" style="23" customWidth="1"/>
    <col min="3338" max="3338" width="8.88671875" style="23"/>
    <col min="3339" max="3339" width="17" style="23" bestFit="1" customWidth="1"/>
    <col min="3340" max="3340" width="17" style="23" customWidth="1"/>
    <col min="3341" max="3341" width="17.88671875" style="23" bestFit="1" customWidth="1"/>
    <col min="3342" max="3342" width="17.88671875" style="23" customWidth="1"/>
    <col min="3343" max="3343" width="18.5546875" style="23" bestFit="1" customWidth="1"/>
    <col min="3344" max="3344" width="10.5546875" style="23" bestFit="1" customWidth="1"/>
    <col min="3345" max="3584" width="8.88671875" style="23"/>
    <col min="3585" max="3585" width="16.6640625" style="23" customWidth="1"/>
    <col min="3586" max="3586" width="10" style="23" bestFit="1" customWidth="1"/>
    <col min="3587" max="3587" width="11" style="23" bestFit="1" customWidth="1"/>
    <col min="3588" max="3588" width="12.6640625" style="23" customWidth="1"/>
    <col min="3589" max="3589" width="13.6640625" style="23" bestFit="1" customWidth="1"/>
    <col min="3590" max="3590" width="10.44140625" style="23" bestFit="1" customWidth="1"/>
    <col min="3591" max="3591" width="8.88671875" style="23"/>
    <col min="3592" max="3592" width="4.109375" style="23" customWidth="1"/>
    <col min="3593" max="3593" width="9" style="23" customWidth="1"/>
    <col min="3594" max="3594" width="8.88671875" style="23"/>
    <col min="3595" max="3595" width="17" style="23" bestFit="1" customWidth="1"/>
    <col min="3596" max="3596" width="17" style="23" customWidth="1"/>
    <col min="3597" max="3597" width="17.88671875" style="23" bestFit="1" customWidth="1"/>
    <col min="3598" max="3598" width="17.88671875" style="23" customWidth="1"/>
    <col min="3599" max="3599" width="18.5546875" style="23" bestFit="1" customWidth="1"/>
    <col min="3600" max="3600" width="10.5546875" style="23" bestFit="1" customWidth="1"/>
    <col min="3601" max="3840" width="8.88671875" style="23"/>
    <col min="3841" max="3841" width="16.6640625" style="23" customWidth="1"/>
    <col min="3842" max="3842" width="10" style="23" bestFit="1" customWidth="1"/>
    <col min="3843" max="3843" width="11" style="23" bestFit="1" customWidth="1"/>
    <col min="3844" max="3844" width="12.6640625" style="23" customWidth="1"/>
    <col min="3845" max="3845" width="13.6640625" style="23" bestFit="1" customWidth="1"/>
    <col min="3846" max="3846" width="10.44140625" style="23" bestFit="1" customWidth="1"/>
    <col min="3847" max="3847" width="8.88671875" style="23"/>
    <col min="3848" max="3848" width="4.109375" style="23" customWidth="1"/>
    <col min="3849" max="3849" width="9" style="23" customWidth="1"/>
    <col min="3850" max="3850" width="8.88671875" style="23"/>
    <col min="3851" max="3851" width="17" style="23" bestFit="1" customWidth="1"/>
    <col min="3852" max="3852" width="17" style="23" customWidth="1"/>
    <col min="3853" max="3853" width="17.88671875" style="23" bestFit="1" customWidth="1"/>
    <col min="3854" max="3854" width="17.88671875" style="23" customWidth="1"/>
    <col min="3855" max="3855" width="18.5546875" style="23" bestFit="1" customWidth="1"/>
    <col min="3856" max="3856" width="10.5546875" style="23" bestFit="1" customWidth="1"/>
    <col min="3857" max="4096" width="8.88671875" style="23"/>
    <col min="4097" max="4097" width="16.6640625" style="23" customWidth="1"/>
    <col min="4098" max="4098" width="10" style="23" bestFit="1" customWidth="1"/>
    <col min="4099" max="4099" width="11" style="23" bestFit="1" customWidth="1"/>
    <col min="4100" max="4100" width="12.6640625" style="23" customWidth="1"/>
    <col min="4101" max="4101" width="13.6640625" style="23" bestFit="1" customWidth="1"/>
    <col min="4102" max="4102" width="10.44140625" style="23" bestFit="1" customWidth="1"/>
    <col min="4103" max="4103" width="8.88671875" style="23"/>
    <col min="4104" max="4104" width="4.109375" style="23" customWidth="1"/>
    <col min="4105" max="4105" width="9" style="23" customWidth="1"/>
    <col min="4106" max="4106" width="8.88671875" style="23"/>
    <col min="4107" max="4107" width="17" style="23" bestFit="1" customWidth="1"/>
    <col min="4108" max="4108" width="17" style="23" customWidth="1"/>
    <col min="4109" max="4109" width="17.88671875" style="23" bestFit="1" customWidth="1"/>
    <col min="4110" max="4110" width="17.88671875" style="23" customWidth="1"/>
    <col min="4111" max="4111" width="18.5546875" style="23" bestFit="1" customWidth="1"/>
    <col min="4112" max="4112" width="10.5546875" style="23" bestFit="1" customWidth="1"/>
    <col min="4113" max="4352" width="8.88671875" style="23"/>
    <col min="4353" max="4353" width="16.6640625" style="23" customWidth="1"/>
    <col min="4354" max="4354" width="10" style="23" bestFit="1" customWidth="1"/>
    <col min="4355" max="4355" width="11" style="23" bestFit="1" customWidth="1"/>
    <col min="4356" max="4356" width="12.6640625" style="23" customWidth="1"/>
    <col min="4357" max="4357" width="13.6640625" style="23" bestFit="1" customWidth="1"/>
    <col min="4358" max="4358" width="10.44140625" style="23" bestFit="1" customWidth="1"/>
    <col min="4359" max="4359" width="8.88671875" style="23"/>
    <col min="4360" max="4360" width="4.109375" style="23" customWidth="1"/>
    <col min="4361" max="4361" width="9" style="23" customWidth="1"/>
    <col min="4362" max="4362" width="8.88671875" style="23"/>
    <col min="4363" max="4363" width="17" style="23" bestFit="1" customWidth="1"/>
    <col min="4364" max="4364" width="17" style="23" customWidth="1"/>
    <col min="4365" max="4365" width="17.88671875" style="23" bestFit="1" customWidth="1"/>
    <col min="4366" max="4366" width="17.88671875" style="23" customWidth="1"/>
    <col min="4367" max="4367" width="18.5546875" style="23" bestFit="1" customWidth="1"/>
    <col min="4368" max="4368" width="10.5546875" style="23" bestFit="1" customWidth="1"/>
    <col min="4369" max="4608" width="8.88671875" style="23"/>
    <col min="4609" max="4609" width="16.6640625" style="23" customWidth="1"/>
    <col min="4610" max="4610" width="10" style="23" bestFit="1" customWidth="1"/>
    <col min="4611" max="4611" width="11" style="23" bestFit="1" customWidth="1"/>
    <col min="4612" max="4612" width="12.6640625" style="23" customWidth="1"/>
    <col min="4613" max="4613" width="13.6640625" style="23" bestFit="1" customWidth="1"/>
    <col min="4614" max="4614" width="10.44140625" style="23" bestFit="1" customWidth="1"/>
    <col min="4615" max="4615" width="8.88671875" style="23"/>
    <col min="4616" max="4616" width="4.109375" style="23" customWidth="1"/>
    <col min="4617" max="4617" width="9" style="23" customWidth="1"/>
    <col min="4618" max="4618" width="8.88671875" style="23"/>
    <col min="4619" max="4619" width="17" style="23" bestFit="1" customWidth="1"/>
    <col min="4620" max="4620" width="17" style="23" customWidth="1"/>
    <col min="4621" max="4621" width="17.88671875" style="23" bestFit="1" customWidth="1"/>
    <col min="4622" max="4622" width="17.88671875" style="23" customWidth="1"/>
    <col min="4623" max="4623" width="18.5546875" style="23" bestFit="1" customWidth="1"/>
    <col min="4624" max="4624" width="10.5546875" style="23" bestFit="1" customWidth="1"/>
    <col min="4625" max="4864" width="8.88671875" style="23"/>
    <col min="4865" max="4865" width="16.6640625" style="23" customWidth="1"/>
    <col min="4866" max="4866" width="10" style="23" bestFit="1" customWidth="1"/>
    <col min="4867" max="4867" width="11" style="23" bestFit="1" customWidth="1"/>
    <col min="4868" max="4868" width="12.6640625" style="23" customWidth="1"/>
    <col min="4869" max="4869" width="13.6640625" style="23" bestFit="1" customWidth="1"/>
    <col min="4870" max="4870" width="10.44140625" style="23" bestFit="1" customWidth="1"/>
    <col min="4871" max="4871" width="8.88671875" style="23"/>
    <col min="4872" max="4872" width="4.109375" style="23" customWidth="1"/>
    <col min="4873" max="4873" width="9" style="23" customWidth="1"/>
    <col min="4874" max="4874" width="8.88671875" style="23"/>
    <col min="4875" max="4875" width="17" style="23" bestFit="1" customWidth="1"/>
    <col min="4876" max="4876" width="17" style="23" customWidth="1"/>
    <col min="4877" max="4877" width="17.88671875" style="23" bestFit="1" customWidth="1"/>
    <col min="4878" max="4878" width="17.88671875" style="23" customWidth="1"/>
    <col min="4879" max="4879" width="18.5546875" style="23" bestFit="1" customWidth="1"/>
    <col min="4880" max="4880" width="10.5546875" style="23" bestFit="1" customWidth="1"/>
    <col min="4881" max="5120" width="8.88671875" style="23"/>
    <col min="5121" max="5121" width="16.6640625" style="23" customWidth="1"/>
    <col min="5122" max="5122" width="10" style="23" bestFit="1" customWidth="1"/>
    <col min="5123" max="5123" width="11" style="23" bestFit="1" customWidth="1"/>
    <col min="5124" max="5124" width="12.6640625" style="23" customWidth="1"/>
    <col min="5125" max="5125" width="13.6640625" style="23" bestFit="1" customWidth="1"/>
    <col min="5126" max="5126" width="10.44140625" style="23" bestFit="1" customWidth="1"/>
    <col min="5127" max="5127" width="8.88671875" style="23"/>
    <col min="5128" max="5128" width="4.109375" style="23" customWidth="1"/>
    <col min="5129" max="5129" width="9" style="23" customWidth="1"/>
    <col min="5130" max="5130" width="8.88671875" style="23"/>
    <col min="5131" max="5131" width="17" style="23" bestFit="1" customWidth="1"/>
    <col min="5132" max="5132" width="17" style="23" customWidth="1"/>
    <col min="5133" max="5133" width="17.88671875" style="23" bestFit="1" customWidth="1"/>
    <col min="5134" max="5134" width="17.88671875" style="23" customWidth="1"/>
    <col min="5135" max="5135" width="18.5546875" style="23" bestFit="1" customWidth="1"/>
    <col min="5136" max="5136" width="10.5546875" style="23" bestFit="1" customWidth="1"/>
    <col min="5137" max="5376" width="8.88671875" style="23"/>
    <col min="5377" max="5377" width="16.6640625" style="23" customWidth="1"/>
    <col min="5378" max="5378" width="10" style="23" bestFit="1" customWidth="1"/>
    <col min="5379" max="5379" width="11" style="23" bestFit="1" customWidth="1"/>
    <col min="5380" max="5380" width="12.6640625" style="23" customWidth="1"/>
    <col min="5381" max="5381" width="13.6640625" style="23" bestFit="1" customWidth="1"/>
    <col min="5382" max="5382" width="10.44140625" style="23" bestFit="1" customWidth="1"/>
    <col min="5383" max="5383" width="8.88671875" style="23"/>
    <col min="5384" max="5384" width="4.109375" style="23" customWidth="1"/>
    <col min="5385" max="5385" width="9" style="23" customWidth="1"/>
    <col min="5386" max="5386" width="8.88671875" style="23"/>
    <col min="5387" max="5387" width="17" style="23" bestFit="1" customWidth="1"/>
    <col min="5388" max="5388" width="17" style="23" customWidth="1"/>
    <col min="5389" max="5389" width="17.88671875" style="23" bestFit="1" customWidth="1"/>
    <col min="5390" max="5390" width="17.88671875" style="23" customWidth="1"/>
    <col min="5391" max="5391" width="18.5546875" style="23" bestFit="1" customWidth="1"/>
    <col min="5392" max="5392" width="10.5546875" style="23" bestFit="1" customWidth="1"/>
    <col min="5393" max="5632" width="8.88671875" style="23"/>
    <col min="5633" max="5633" width="16.6640625" style="23" customWidth="1"/>
    <col min="5634" max="5634" width="10" style="23" bestFit="1" customWidth="1"/>
    <col min="5635" max="5635" width="11" style="23" bestFit="1" customWidth="1"/>
    <col min="5636" max="5636" width="12.6640625" style="23" customWidth="1"/>
    <col min="5637" max="5637" width="13.6640625" style="23" bestFit="1" customWidth="1"/>
    <col min="5638" max="5638" width="10.44140625" style="23" bestFit="1" customWidth="1"/>
    <col min="5639" max="5639" width="8.88671875" style="23"/>
    <col min="5640" max="5640" width="4.109375" style="23" customWidth="1"/>
    <col min="5641" max="5641" width="9" style="23" customWidth="1"/>
    <col min="5642" max="5642" width="8.88671875" style="23"/>
    <col min="5643" max="5643" width="17" style="23" bestFit="1" customWidth="1"/>
    <col min="5644" max="5644" width="17" style="23" customWidth="1"/>
    <col min="5645" max="5645" width="17.88671875" style="23" bestFit="1" customWidth="1"/>
    <col min="5646" max="5646" width="17.88671875" style="23" customWidth="1"/>
    <col min="5647" max="5647" width="18.5546875" style="23" bestFit="1" customWidth="1"/>
    <col min="5648" max="5648" width="10.5546875" style="23" bestFit="1" customWidth="1"/>
    <col min="5649" max="5888" width="8.88671875" style="23"/>
    <col min="5889" max="5889" width="16.6640625" style="23" customWidth="1"/>
    <col min="5890" max="5890" width="10" style="23" bestFit="1" customWidth="1"/>
    <col min="5891" max="5891" width="11" style="23" bestFit="1" customWidth="1"/>
    <col min="5892" max="5892" width="12.6640625" style="23" customWidth="1"/>
    <col min="5893" max="5893" width="13.6640625" style="23" bestFit="1" customWidth="1"/>
    <col min="5894" max="5894" width="10.44140625" style="23" bestFit="1" customWidth="1"/>
    <col min="5895" max="5895" width="8.88671875" style="23"/>
    <col min="5896" max="5896" width="4.109375" style="23" customWidth="1"/>
    <col min="5897" max="5897" width="9" style="23" customWidth="1"/>
    <col min="5898" max="5898" width="8.88671875" style="23"/>
    <col min="5899" max="5899" width="17" style="23" bestFit="1" customWidth="1"/>
    <col min="5900" max="5900" width="17" style="23" customWidth="1"/>
    <col min="5901" max="5901" width="17.88671875" style="23" bestFit="1" customWidth="1"/>
    <col min="5902" max="5902" width="17.88671875" style="23" customWidth="1"/>
    <col min="5903" max="5903" width="18.5546875" style="23" bestFit="1" customWidth="1"/>
    <col min="5904" max="5904" width="10.5546875" style="23" bestFit="1" customWidth="1"/>
    <col min="5905" max="6144" width="8.88671875" style="23"/>
    <col min="6145" max="6145" width="16.6640625" style="23" customWidth="1"/>
    <col min="6146" max="6146" width="10" style="23" bestFit="1" customWidth="1"/>
    <col min="6147" max="6147" width="11" style="23" bestFit="1" customWidth="1"/>
    <col min="6148" max="6148" width="12.6640625" style="23" customWidth="1"/>
    <col min="6149" max="6149" width="13.6640625" style="23" bestFit="1" customWidth="1"/>
    <col min="6150" max="6150" width="10.44140625" style="23" bestFit="1" customWidth="1"/>
    <col min="6151" max="6151" width="8.88671875" style="23"/>
    <col min="6152" max="6152" width="4.109375" style="23" customWidth="1"/>
    <col min="6153" max="6153" width="9" style="23" customWidth="1"/>
    <col min="6154" max="6154" width="8.88671875" style="23"/>
    <col min="6155" max="6155" width="17" style="23" bestFit="1" customWidth="1"/>
    <col min="6156" max="6156" width="17" style="23" customWidth="1"/>
    <col min="6157" max="6157" width="17.88671875" style="23" bestFit="1" customWidth="1"/>
    <col min="6158" max="6158" width="17.88671875" style="23" customWidth="1"/>
    <col min="6159" max="6159" width="18.5546875" style="23" bestFit="1" customWidth="1"/>
    <col min="6160" max="6160" width="10.5546875" style="23" bestFit="1" customWidth="1"/>
    <col min="6161" max="6400" width="8.88671875" style="23"/>
    <col min="6401" max="6401" width="16.6640625" style="23" customWidth="1"/>
    <col min="6402" max="6402" width="10" style="23" bestFit="1" customWidth="1"/>
    <col min="6403" max="6403" width="11" style="23" bestFit="1" customWidth="1"/>
    <col min="6404" max="6404" width="12.6640625" style="23" customWidth="1"/>
    <col min="6405" max="6405" width="13.6640625" style="23" bestFit="1" customWidth="1"/>
    <col min="6406" max="6406" width="10.44140625" style="23" bestFit="1" customWidth="1"/>
    <col min="6407" max="6407" width="8.88671875" style="23"/>
    <col min="6408" max="6408" width="4.109375" style="23" customWidth="1"/>
    <col min="6409" max="6409" width="9" style="23" customWidth="1"/>
    <col min="6410" max="6410" width="8.88671875" style="23"/>
    <col min="6411" max="6411" width="17" style="23" bestFit="1" customWidth="1"/>
    <col min="6412" max="6412" width="17" style="23" customWidth="1"/>
    <col min="6413" max="6413" width="17.88671875" style="23" bestFit="1" customWidth="1"/>
    <col min="6414" max="6414" width="17.88671875" style="23" customWidth="1"/>
    <col min="6415" max="6415" width="18.5546875" style="23" bestFit="1" customWidth="1"/>
    <col min="6416" max="6416" width="10.5546875" style="23" bestFit="1" customWidth="1"/>
    <col min="6417" max="6656" width="8.88671875" style="23"/>
    <col min="6657" max="6657" width="16.6640625" style="23" customWidth="1"/>
    <col min="6658" max="6658" width="10" style="23" bestFit="1" customWidth="1"/>
    <col min="6659" max="6659" width="11" style="23" bestFit="1" customWidth="1"/>
    <col min="6660" max="6660" width="12.6640625" style="23" customWidth="1"/>
    <col min="6661" max="6661" width="13.6640625" style="23" bestFit="1" customWidth="1"/>
    <col min="6662" max="6662" width="10.44140625" style="23" bestFit="1" customWidth="1"/>
    <col min="6663" max="6663" width="8.88671875" style="23"/>
    <col min="6664" max="6664" width="4.109375" style="23" customWidth="1"/>
    <col min="6665" max="6665" width="9" style="23" customWidth="1"/>
    <col min="6666" max="6666" width="8.88671875" style="23"/>
    <col min="6667" max="6667" width="17" style="23" bestFit="1" customWidth="1"/>
    <col min="6668" max="6668" width="17" style="23" customWidth="1"/>
    <col min="6669" max="6669" width="17.88671875" style="23" bestFit="1" customWidth="1"/>
    <col min="6670" max="6670" width="17.88671875" style="23" customWidth="1"/>
    <col min="6671" max="6671" width="18.5546875" style="23" bestFit="1" customWidth="1"/>
    <col min="6672" max="6672" width="10.5546875" style="23" bestFit="1" customWidth="1"/>
    <col min="6673" max="6912" width="8.88671875" style="23"/>
    <col min="6913" max="6913" width="16.6640625" style="23" customWidth="1"/>
    <col min="6914" max="6914" width="10" style="23" bestFit="1" customWidth="1"/>
    <col min="6915" max="6915" width="11" style="23" bestFit="1" customWidth="1"/>
    <col min="6916" max="6916" width="12.6640625" style="23" customWidth="1"/>
    <col min="6917" max="6917" width="13.6640625" style="23" bestFit="1" customWidth="1"/>
    <col min="6918" max="6918" width="10.44140625" style="23" bestFit="1" customWidth="1"/>
    <col min="6919" max="6919" width="8.88671875" style="23"/>
    <col min="6920" max="6920" width="4.109375" style="23" customWidth="1"/>
    <col min="6921" max="6921" width="9" style="23" customWidth="1"/>
    <col min="6922" max="6922" width="8.88671875" style="23"/>
    <col min="6923" max="6923" width="17" style="23" bestFit="1" customWidth="1"/>
    <col min="6924" max="6924" width="17" style="23" customWidth="1"/>
    <col min="6925" max="6925" width="17.88671875" style="23" bestFit="1" customWidth="1"/>
    <col min="6926" max="6926" width="17.88671875" style="23" customWidth="1"/>
    <col min="6927" max="6927" width="18.5546875" style="23" bestFit="1" customWidth="1"/>
    <col min="6928" max="6928" width="10.5546875" style="23" bestFit="1" customWidth="1"/>
    <col min="6929" max="7168" width="8.88671875" style="23"/>
    <col min="7169" max="7169" width="16.6640625" style="23" customWidth="1"/>
    <col min="7170" max="7170" width="10" style="23" bestFit="1" customWidth="1"/>
    <col min="7171" max="7171" width="11" style="23" bestFit="1" customWidth="1"/>
    <col min="7172" max="7172" width="12.6640625" style="23" customWidth="1"/>
    <col min="7173" max="7173" width="13.6640625" style="23" bestFit="1" customWidth="1"/>
    <col min="7174" max="7174" width="10.44140625" style="23" bestFit="1" customWidth="1"/>
    <col min="7175" max="7175" width="8.88671875" style="23"/>
    <col min="7176" max="7176" width="4.109375" style="23" customWidth="1"/>
    <col min="7177" max="7177" width="9" style="23" customWidth="1"/>
    <col min="7178" max="7178" width="8.88671875" style="23"/>
    <col min="7179" max="7179" width="17" style="23" bestFit="1" customWidth="1"/>
    <col min="7180" max="7180" width="17" style="23" customWidth="1"/>
    <col min="7181" max="7181" width="17.88671875" style="23" bestFit="1" customWidth="1"/>
    <col min="7182" max="7182" width="17.88671875" style="23" customWidth="1"/>
    <col min="7183" max="7183" width="18.5546875" style="23" bestFit="1" customWidth="1"/>
    <col min="7184" max="7184" width="10.5546875" style="23" bestFit="1" customWidth="1"/>
    <col min="7185" max="7424" width="8.88671875" style="23"/>
    <col min="7425" max="7425" width="16.6640625" style="23" customWidth="1"/>
    <col min="7426" max="7426" width="10" style="23" bestFit="1" customWidth="1"/>
    <col min="7427" max="7427" width="11" style="23" bestFit="1" customWidth="1"/>
    <col min="7428" max="7428" width="12.6640625" style="23" customWidth="1"/>
    <col min="7429" max="7429" width="13.6640625" style="23" bestFit="1" customWidth="1"/>
    <col min="7430" max="7430" width="10.44140625" style="23" bestFit="1" customWidth="1"/>
    <col min="7431" max="7431" width="8.88671875" style="23"/>
    <col min="7432" max="7432" width="4.109375" style="23" customWidth="1"/>
    <col min="7433" max="7433" width="9" style="23" customWidth="1"/>
    <col min="7434" max="7434" width="8.88671875" style="23"/>
    <col min="7435" max="7435" width="17" style="23" bestFit="1" customWidth="1"/>
    <col min="7436" max="7436" width="17" style="23" customWidth="1"/>
    <col min="7437" max="7437" width="17.88671875" style="23" bestFit="1" customWidth="1"/>
    <col min="7438" max="7438" width="17.88671875" style="23" customWidth="1"/>
    <col min="7439" max="7439" width="18.5546875" style="23" bestFit="1" customWidth="1"/>
    <col min="7440" max="7440" width="10.5546875" style="23" bestFit="1" customWidth="1"/>
    <col min="7441" max="7680" width="8.88671875" style="23"/>
    <col min="7681" max="7681" width="16.6640625" style="23" customWidth="1"/>
    <col min="7682" max="7682" width="10" style="23" bestFit="1" customWidth="1"/>
    <col min="7683" max="7683" width="11" style="23" bestFit="1" customWidth="1"/>
    <col min="7684" max="7684" width="12.6640625" style="23" customWidth="1"/>
    <col min="7685" max="7685" width="13.6640625" style="23" bestFit="1" customWidth="1"/>
    <col min="7686" max="7686" width="10.44140625" style="23" bestFit="1" customWidth="1"/>
    <col min="7687" max="7687" width="8.88671875" style="23"/>
    <col min="7688" max="7688" width="4.109375" style="23" customWidth="1"/>
    <col min="7689" max="7689" width="9" style="23" customWidth="1"/>
    <col min="7690" max="7690" width="8.88671875" style="23"/>
    <col min="7691" max="7691" width="17" style="23" bestFit="1" customWidth="1"/>
    <col min="7692" max="7692" width="17" style="23" customWidth="1"/>
    <col min="7693" max="7693" width="17.88671875" style="23" bestFit="1" customWidth="1"/>
    <col min="7694" max="7694" width="17.88671875" style="23" customWidth="1"/>
    <col min="7695" max="7695" width="18.5546875" style="23" bestFit="1" customWidth="1"/>
    <col min="7696" max="7696" width="10.5546875" style="23" bestFit="1" customWidth="1"/>
    <col min="7697" max="7936" width="8.88671875" style="23"/>
    <col min="7937" max="7937" width="16.6640625" style="23" customWidth="1"/>
    <col min="7938" max="7938" width="10" style="23" bestFit="1" customWidth="1"/>
    <col min="7939" max="7939" width="11" style="23" bestFit="1" customWidth="1"/>
    <col min="7940" max="7940" width="12.6640625" style="23" customWidth="1"/>
    <col min="7941" max="7941" width="13.6640625" style="23" bestFit="1" customWidth="1"/>
    <col min="7942" max="7942" width="10.44140625" style="23" bestFit="1" customWidth="1"/>
    <col min="7943" max="7943" width="8.88671875" style="23"/>
    <col min="7944" max="7944" width="4.109375" style="23" customWidth="1"/>
    <col min="7945" max="7945" width="9" style="23" customWidth="1"/>
    <col min="7946" max="7946" width="8.88671875" style="23"/>
    <col min="7947" max="7947" width="17" style="23" bestFit="1" customWidth="1"/>
    <col min="7948" max="7948" width="17" style="23" customWidth="1"/>
    <col min="7949" max="7949" width="17.88671875" style="23" bestFit="1" customWidth="1"/>
    <col min="7950" max="7950" width="17.88671875" style="23" customWidth="1"/>
    <col min="7951" max="7951" width="18.5546875" style="23" bestFit="1" customWidth="1"/>
    <col min="7952" max="7952" width="10.5546875" style="23" bestFit="1" customWidth="1"/>
    <col min="7953" max="8192" width="8.88671875" style="23"/>
    <col min="8193" max="8193" width="16.6640625" style="23" customWidth="1"/>
    <col min="8194" max="8194" width="10" style="23" bestFit="1" customWidth="1"/>
    <col min="8195" max="8195" width="11" style="23" bestFit="1" customWidth="1"/>
    <col min="8196" max="8196" width="12.6640625" style="23" customWidth="1"/>
    <col min="8197" max="8197" width="13.6640625" style="23" bestFit="1" customWidth="1"/>
    <col min="8198" max="8198" width="10.44140625" style="23" bestFit="1" customWidth="1"/>
    <col min="8199" max="8199" width="8.88671875" style="23"/>
    <col min="8200" max="8200" width="4.109375" style="23" customWidth="1"/>
    <col min="8201" max="8201" width="9" style="23" customWidth="1"/>
    <col min="8202" max="8202" width="8.88671875" style="23"/>
    <col min="8203" max="8203" width="17" style="23" bestFit="1" customWidth="1"/>
    <col min="8204" max="8204" width="17" style="23" customWidth="1"/>
    <col min="8205" max="8205" width="17.88671875" style="23" bestFit="1" customWidth="1"/>
    <col min="8206" max="8206" width="17.88671875" style="23" customWidth="1"/>
    <col min="8207" max="8207" width="18.5546875" style="23" bestFit="1" customWidth="1"/>
    <col min="8208" max="8208" width="10.5546875" style="23" bestFit="1" customWidth="1"/>
    <col min="8209" max="8448" width="8.88671875" style="23"/>
    <col min="8449" max="8449" width="16.6640625" style="23" customWidth="1"/>
    <col min="8450" max="8450" width="10" style="23" bestFit="1" customWidth="1"/>
    <col min="8451" max="8451" width="11" style="23" bestFit="1" customWidth="1"/>
    <col min="8452" max="8452" width="12.6640625" style="23" customWidth="1"/>
    <col min="8453" max="8453" width="13.6640625" style="23" bestFit="1" customWidth="1"/>
    <col min="8454" max="8454" width="10.44140625" style="23" bestFit="1" customWidth="1"/>
    <col min="8455" max="8455" width="8.88671875" style="23"/>
    <col min="8456" max="8456" width="4.109375" style="23" customWidth="1"/>
    <col min="8457" max="8457" width="9" style="23" customWidth="1"/>
    <col min="8458" max="8458" width="8.88671875" style="23"/>
    <col min="8459" max="8459" width="17" style="23" bestFit="1" customWidth="1"/>
    <col min="8460" max="8460" width="17" style="23" customWidth="1"/>
    <col min="8461" max="8461" width="17.88671875" style="23" bestFit="1" customWidth="1"/>
    <col min="8462" max="8462" width="17.88671875" style="23" customWidth="1"/>
    <col min="8463" max="8463" width="18.5546875" style="23" bestFit="1" customWidth="1"/>
    <col min="8464" max="8464" width="10.5546875" style="23" bestFit="1" customWidth="1"/>
    <col min="8465" max="8704" width="8.88671875" style="23"/>
    <col min="8705" max="8705" width="16.6640625" style="23" customWidth="1"/>
    <col min="8706" max="8706" width="10" style="23" bestFit="1" customWidth="1"/>
    <col min="8707" max="8707" width="11" style="23" bestFit="1" customWidth="1"/>
    <col min="8708" max="8708" width="12.6640625" style="23" customWidth="1"/>
    <col min="8709" max="8709" width="13.6640625" style="23" bestFit="1" customWidth="1"/>
    <col min="8710" max="8710" width="10.44140625" style="23" bestFit="1" customWidth="1"/>
    <col min="8711" max="8711" width="8.88671875" style="23"/>
    <col min="8712" max="8712" width="4.109375" style="23" customWidth="1"/>
    <col min="8713" max="8713" width="9" style="23" customWidth="1"/>
    <col min="8714" max="8714" width="8.88671875" style="23"/>
    <col min="8715" max="8715" width="17" style="23" bestFit="1" customWidth="1"/>
    <col min="8716" max="8716" width="17" style="23" customWidth="1"/>
    <col min="8717" max="8717" width="17.88671875" style="23" bestFit="1" customWidth="1"/>
    <col min="8718" max="8718" width="17.88671875" style="23" customWidth="1"/>
    <col min="8719" max="8719" width="18.5546875" style="23" bestFit="1" customWidth="1"/>
    <col min="8720" max="8720" width="10.5546875" style="23" bestFit="1" customWidth="1"/>
    <col min="8721" max="8960" width="8.88671875" style="23"/>
    <col min="8961" max="8961" width="16.6640625" style="23" customWidth="1"/>
    <col min="8962" max="8962" width="10" style="23" bestFit="1" customWidth="1"/>
    <col min="8963" max="8963" width="11" style="23" bestFit="1" customWidth="1"/>
    <col min="8964" max="8964" width="12.6640625" style="23" customWidth="1"/>
    <col min="8965" max="8965" width="13.6640625" style="23" bestFit="1" customWidth="1"/>
    <col min="8966" max="8966" width="10.44140625" style="23" bestFit="1" customWidth="1"/>
    <col min="8967" max="8967" width="8.88671875" style="23"/>
    <col min="8968" max="8968" width="4.109375" style="23" customWidth="1"/>
    <col min="8969" max="8969" width="9" style="23" customWidth="1"/>
    <col min="8970" max="8970" width="8.88671875" style="23"/>
    <col min="8971" max="8971" width="17" style="23" bestFit="1" customWidth="1"/>
    <col min="8972" max="8972" width="17" style="23" customWidth="1"/>
    <col min="8973" max="8973" width="17.88671875" style="23" bestFit="1" customWidth="1"/>
    <col min="8974" max="8974" width="17.88671875" style="23" customWidth="1"/>
    <col min="8975" max="8975" width="18.5546875" style="23" bestFit="1" customWidth="1"/>
    <col min="8976" max="8976" width="10.5546875" style="23" bestFit="1" customWidth="1"/>
    <col min="8977" max="9216" width="8.88671875" style="23"/>
    <col min="9217" max="9217" width="16.6640625" style="23" customWidth="1"/>
    <col min="9218" max="9218" width="10" style="23" bestFit="1" customWidth="1"/>
    <col min="9219" max="9219" width="11" style="23" bestFit="1" customWidth="1"/>
    <col min="9220" max="9220" width="12.6640625" style="23" customWidth="1"/>
    <col min="9221" max="9221" width="13.6640625" style="23" bestFit="1" customWidth="1"/>
    <col min="9222" max="9222" width="10.44140625" style="23" bestFit="1" customWidth="1"/>
    <col min="9223" max="9223" width="8.88671875" style="23"/>
    <col min="9224" max="9224" width="4.109375" style="23" customWidth="1"/>
    <col min="9225" max="9225" width="9" style="23" customWidth="1"/>
    <col min="9226" max="9226" width="8.88671875" style="23"/>
    <col min="9227" max="9227" width="17" style="23" bestFit="1" customWidth="1"/>
    <col min="9228" max="9228" width="17" style="23" customWidth="1"/>
    <col min="9229" max="9229" width="17.88671875" style="23" bestFit="1" customWidth="1"/>
    <col min="9230" max="9230" width="17.88671875" style="23" customWidth="1"/>
    <col min="9231" max="9231" width="18.5546875" style="23" bestFit="1" customWidth="1"/>
    <col min="9232" max="9232" width="10.5546875" style="23" bestFit="1" customWidth="1"/>
    <col min="9233" max="9472" width="8.88671875" style="23"/>
    <col min="9473" max="9473" width="16.6640625" style="23" customWidth="1"/>
    <col min="9474" max="9474" width="10" style="23" bestFit="1" customWidth="1"/>
    <col min="9475" max="9475" width="11" style="23" bestFit="1" customWidth="1"/>
    <col min="9476" max="9476" width="12.6640625" style="23" customWidth="1"/>
    <col min="9477" max="9477" width="13.6640625" style="23" bestFit="1" customWidth="1"/>
    <col min="9478" max="9478" width="10.44140625" style="23" bestFit="1" customWidth="1"/>
    <col min="9479" max="9479" width="8.88671875" style="23"/>
    <col min="9480" max="9480" width="4.109375" style="23" customWidth="1"/>
    <col min="9481" max="9481" width="9" style="23" customWidth="1"/>
    <col min="9482" max="9482" width="8.88671875" style="23"/>
    <col min="9483" max="9483" width="17" style="23" bestFit="1" customWidth="1"/>
    <col min="9484" max="9484" width="17" style="23" customWidth="1"/>
    <col min="9485" max="9485" width="17.88671875" style="23" bestFit="1" customWidth="1"/>
    <col min="9486" max="9486" width="17.88671875" style="23" customWidth="1"/>
    <col min="9487" max="9487" width="18.5546875" style="23" bestFit="1" customWidth="1"/>
    <col min="9488" max="9488" width="10.5546875" style="23" bestFit="1" customWidth="1"/>
    <col min="9489" max="9728" width="8.88671875" style="23"/>
    <col min="9729" max="9729" width="16.6640625" style="23" customWidth="1"/>
    <col min="9730" max="9730" width="10" style="23" bestFit="1" customWidth="1"/>
    <col min="9731" max="9731" width="11" style="23" bestFit="1" customWidth="1"/>
    <col min="9732" max="9732" width="12.6640625" style="23" customWidth="1"/>
    <col min="9733" max="9733" width="13.6640625" style="23" bestFit="1" customWidth="1"/>
    <col min="9734" max="9734" width="10.44140625" style="23" bestFit="1" customWidth="1"/>
    <col min="9735" max="9735" width="8.88671875" style="23"/>
    <col min="9736" max="9736" width="4.109375" style="23" customWidth="1"/>
    <col min="9737" max="9737" width="9" style="23" customWidth="1"/>
    <col min="9738" max="9738" width="8.88671875" style="23"/>
    <col min="9739" max="9739" width="17" style="23" bestFit="1" customWidth="1"/>
    <col min="9740" max="9740" width="17" style="23" customWidth="1"/>
    <col min="9741" max="9741" width="17.88671875" style="23" bestFit="1" customWidth="1"/>
    <col min="9742" max="9742" width="17.88671875" style="23" customWidth="1"/>
    <col min="9743" max="9743" width="18.5546875" style="23" bestFit="1" customWidth="1"/>
    <col min="9744" max="9744" width="10.5546875" style="23" bestFit="1" customWidth="1"/>
    <col min="9745" max="9984" width="8.88671875" style="23"/>
    <col min="9985" max="9985" width="16.6640625" style="23" customWidth="1"/>
    <col min="9986" max="9986" width="10" style="23" bestFit="1" customWidth="1"/>
    <col min="9987" max="9987" width="11" style="23" bestFit="1" customWidth="1"/>
    <col min="9988" max="9988" width="12.6640625" style="23" customWidth="1"/>
    <col min="9989" max="9989" width="13.6640625" style="23" bestFit="1" customWidth="1"/>
    <col min="9990" max="9990" width="10.44140625" style="23" bestFit="1" customWidth="1"/>
    <col min="9991" max="9991" width="8.88671875" style="23"/>
    <col min="9992" max="9992" width="4.109375" style="23" customWidth="1"/>
    <col min="9993" max="9993" width="9" style="23" customWidth="1"/>
    <col min="9994" max="9994" width="8.88671875" style="23"/>
    <col min="9995" max="9995" width="17" style="23" bestFit="1" customWidth="1"/>
    <col min="9996" max="9996" width="17" style="23" customWidth="1"/>
    <col min="9997" max="9997" width="17.88671875" style="23" bestFit="1" customWidth="1"/>
    <col min="9998" max="9998" width="17.88671875" style="23" customWidth="1"/>
    <col min="9999" max="9999" width="18.5546875" style="23" bestFit="1" customWidth="1"/>
    <col min="10000" max="10000" width="10.5546875" style="23" bestFit="1" customWidth="1"/>
    <col min="10001" max="10240" width="8.88671875" style="23"/>
    <col min="10241" max="10241" width="16.6640625" style="23" customWidth="1"/>
    <col min="10242" max="10242" width="10" style="23" bestFit="1" customWidth="1"/>
    <col min="10243" max="10243" width="11" style="23" bestFit="1" customWidth="1"/>
    <col min="10244" max="10244" width="12.6640625" style="23" customWidth="1"/>
    <col min="10245" max="10245" width="13.6640625" style="23" bestFit="1" customWidth="1"/>
    <col min="10246" max="10246" width="10.44140625" style="23" bestFit="1" customWidth="1"/>
    <col min="10247" max="10247" width="8.88671875" style="23"/>
    <col min="10248" max="10248" width="4.109375" style="23" customWidth="1"/>
    <col min="10249" max="10249" width="9" style="23" customWidth="1"/>
    <col min="10250" max="10250" width="8.88671875" style="23"/>
    <col min="10251" max="10251" width="17" style="23" bestFit="1" customWidth="1"/>
    <col min="10252" max="10252" width="17" style="23" customWidth="1"/>
    <col min="10253" max="10253" width="17.88671875" style="23" bestFit="1" customWidth="1"/>
    <col min="10254" max="10254" width="17.88671875" style="23" customWidth="1"/>
    <col min="10255" max="10255" width="18.5546875" style="23" bestFit="1" customWidth="1"/>
    <col min="10256" max="10256" width="10.5546875" style="23" bestFit="1" customWidth="1"/>
    <col min="10257" max="10496" width="8.88671875" style="23"/>
    <col min="10497" max="10497" width="16.6640625" style="23" customWidth="1"/>
    <col min="10498" max="10498" width="10" style="23" bestFit="1" customWidth="1"/>
    <col min="10499" max="10499" width="11" style="23" bestFit="1" customWidth="1"/>
    <col min="10500" max="10500" width="12.6640625" style="23" customWidth="1"/>
    <col min="10501" max="10501" width="13.6640625" style="23" bestFit="1" customWidth="1"/>
    <col min="10502" max="10502" width="10.44140625" style="23" bestFit="1" customWidth="1"/>
    <col min="10503" max="10503" width="8.88671875" style="23"/>
    <col min="10504" max="10504" width="4.109375" style="23" customWidth="1"/>
    <col min="10505" max="10505" width="9" style="23" customWidth="1"/>
    <col min="10506" max="10506" width="8.88671875" style="23"/>
    <col min="10507" max="10507" width="17" style="23" bestFit="1" customWidth="1"/>
    <col min="10508" max="10508" width="17" style="23" customWidth="1"/>
    <col min="10509" max="10509" width="17.88671875" style="23" bestFit="1" customWidth="1"/>
    <col min="10510" max="10510" width="17.88671875" style="23" customWidth="1"/>
    <col min="10511" max="10511" width="18.5546875" style="23" bestFit="1" customWidth="1"/>
    <col min="10512" max="10512" width="10.5546875" style="23" bestFit="1" customWidth="1"/>
    <col min="10513" max="10752" width="8.88671875" style="23"/>
    <col min="10753" max="10753" width="16.6640625" style="23" customWidth="1"/>
    <col min="10754" max="10754" width="10" style="23" bestFit="1" customWidth="1"/>
    <col min="10755" max="10755" width="11" style="23" bestFit="1" customWidth="1"/>
    <col min="10756" max="10756" width="12.6640625" style="23" customWidth="1"/>
    <col min="10757" max="10757" width="13.6640625" style="23" bestFit="1" customWidth="1"/>
    <col min="10758" max="10758" width="10.44140625" style="23" bestFit="1" customWidth="1"/>
    <col min="10759" max="10759" width="8.88671875" style="23"/>
    <col min="10760" max="10760" width="4.109375" style="23" customWidth="1"/>
    <col min="10761" max="10761" width="9" style="23" customWidth="1"/>
    <col min="10762" max="10762" width="8.88671875" style="23"/>
    <col min="10763" max="10763" width="17" style="23" bestFit="1" customWidth="1"/>
    <col min="10764" max="10764" width="17" style="23" customWidth="1"/>
    <col min="10765" max="10765" width="17.88671875" style="23" bestFit="1" customWidth="1"/>
    <col min="10766" max="10766" width="17.88671875" style="23" customWidth="1"/>
    <col min="10767" max="10767" width="18.5546875" style="23" bestFit="1" customWidth="1"/>
    <col min="10768" max="10768" width="10.5546875" style="23" bestFit="1" customWidth="1"/>
    <col min="10769" max="11008" width="8.88671875" style="23"/>
    <col min="11009" max="11009" width="16.6640625" style="23" customWidth="1"/>
    <col min="11010" max="11010" width="10" style="23" bestFit="1" customWidth="1"/>
    <col min="11011" max="11011" width="11" style="23" bestFit="1" customWidth="1"/>
    <col min="11012" max="11012" width="12.6640625" style="23" customWidth="1"/>
    <col min="11013" max="11013" width="13.6640625" style="23" bestFit="1" customWidth="1"/>
    <col min="11014" max="11014" width="10.44140625" style="23" bestFit="1" customWidth="1"/>
    <col min="11015" max="11015" width="8.88671875" style="23"/>
    <col min="11016" max="11016" width="4.109375" style="23" customWidth="1"/>
    <col min="11017" max="11017" width="9" style="23" customWidth="1"/>
    <col min="11018" max="11018" width="8.88671875" style="23"/>
    <col min="11019" max="11019" width="17" style="23" bestFit="1" customWidth="1"/>
    <col min="11020" max="11020" width="17" style="23" customWidth="1"/>
    <col min="11021" max="11021" width="17.88671875" style="23" bestFit="1" customWidth="1"/>
    <col min="11022" max="11022" width="17.88671875" style="23" customWidth="1"/>
    <col min="11023" max="11023" width="18.5546875" style="23" bestFit="1" customWidth="1"/>
    <col min="11024" max="11024" width="10.5546875" style="23" bestFit="1" customWidth="1"/>
    <col min="11025" max="11264" width="8.88671875" style="23"/>
    <col min="11265" max="11265" width="16.6640625" style="23" customWidth="1"/>
    <col min="11266" max="11266" width="10" style="23" bestFit="1" customWidth="1"/>
    <col min="11267" max="11267" width="11" style="23" bestFit="1" customWidth="1"/>
    <col min="11268" max="11268" width="12.6640625" style="23" customWidth="1"/>
    <col min="11269" max="11269" width="13.6640625" style="23" bestFit="1" customWidth="1"/>
    <col min="11270" max="11270" width="10.44140625" style="23" bestFit="1" customWidth="1"/>
    <col min="11271" max="11271" width="8.88671875" style="23"/>
    <col min="11272" max="11272" width="4.109375" style="23" customWidth="1"/>
    <col min="11273" max="11273" width="9" style="23" customWidth="1"/>
    <col min="11274" max="11274" width="8.88671875" style="23"/>
    <col min="11275" max="11275" width="17" style="23" bestFit="1" customWidth="1"/>
    <col min="11276" max="11276" width="17" style="23" customWidth="1"/>
    <col min="11277" max="11277" width="17.88671875" style="23" bestFit="1" customWidth="1"/>
    <col min="11278" max="11278" width="17.88671875" style="23" customWidth="1"/>
    <col min="11279" max="11279" width="18.5546875" style="23" bestFit="1" customWidth="1"/>
    <col min="11280" max="11280" width="10.5546875" style="23" bestFit="1" customWidth="1"/>
    <col min="11281" max="11520" width="8.88671875" style="23"/>
    <col min="11521" max="11521" width="16.6640625" style="23" customWidth="1"/>
    <col min="11522" max="11522" width="10" style="23" bestFit="1" customWidth="1"/>
    <col min="11523" max="11523" width="11" style="23" bestFit="1" customWidth="1"/>
    <col min="11524" max="11524" width="12.6640625" style="23" customWidth="1"/>
    <col min="11525" max="11525" width="13.6640625" style="23" bestFit="1" customWidth="1"/>
    <col min="11526" max="11526" width="10.44140625" style="23" bestFit="1" customWidth="1"/>
    <col min="11527" max="11527" width="8.88671875" style="23"/>
    <col min="11528" max="11528" width="4.109375" style="23" customWidth="1"/>
    <col min="11529" max="11529" width="9" style="23" customWidth="1"/>
    <col min="11530" max="11530" width="8.88671875" style="23"/>
    <col min="11531" max="11531" width="17" style="23" bestFit="1" customWidth="1"/>
    <col min="11532" max="11532" width="17" style="23" customWidth="1"/>
    <col min="11533" max="11533" width="17.88671875" style="23" bestFit="1" customWidth="1"/>
    <col min="11534" max="11534" width="17.88671875" style="23" customWidth="1"/>
    <col min="11535" max="11535" width="18.5546875" style="23" bestFit="1" customWidth="1"/>
    <col min="11536" max="11536" width="10.5546875" style="23" bestFit="1" customWidth="1"/>
    <col min="11537" max="11776" width="8.88671875" style="23"/>
    <col min="11777" max="11777" width="16.6640625" style="23" customWidth="1"/>
    <col min="11778" max="11778" width="10" style="23" bestFit="1" customWidth="1"/>
    <col min="11779" max="11779" width="11" style="23" bestFit="1" customWidth="1"/>
    <col min="11780" max="11780" width="12.6640625" style="23" customWidth="1"/>
    <col min="11781" max="11781" width="13.6640625" style="23" bestFit="1" customWidth="1"/>
    <col min="11782" max="11782" width="10.44140625" style="23" bestFit="1" customWidth="1"/>
    <col min="11783" max="11783" width="8.88671875" style="23"/>
    <col min="11784" max="11784" width="4.109375" style="23" customWidth="1"/>
    <col min="11785" max="11785" width="9" style="23" customWidth="1"/>
    <col min="11786" max="11786" width="8.88671875" style="23"/>
    <col min="11787" max="11787" width="17" style="23" bestFit="1" customWidth="1"/>
    <col min="11788" max="11788" width="17" style="23" customWidth="1"/>
    <col min="11789" max="11789" width="17.88671875" style="23" bestFit="1" customWidth="1"/>
    <col min="11790" max="11790" width="17.88671875" style="23" customWidth="1"/>
    <col min="11791" max="11791" width="18.5546875" style="23" bestFit="1" customWidth="1"/>
    <col min="11792" max="11792" width="10.5546875" style="23" bestFit="1" customWidth="1"/>
    <col min="11793" max="12032" width="8.88671875" style="23"/>
    <col min="12033" max="12033" width="16.6640625" style="23" customWidth="1"/>
    <col min="12034" max="12034" width="10" style="23" bestFit="1" customWidth="1"/>
    <col min="12035" max="12035" width="11" style="23" bestFit="1" customWidth="1"/>
    <col min="12036" max="12036" width="12.6640625" style="23" customWidth="1"/>
    <col min="12037" max="12037" width="13.6640625" style="23" bestFit="1" customWidth="1"/>
    <col min="12038" max="12038" width="10.44140625" style="23" bestFit="1" customWidth="1"/>
    <col min="12039" max="12039" width="8.88671875" style="23"/>
    <col min="12040" max="12040" width="4.109375" style="23" customWidth="1"/>
    <col min="12041" max="12041" width="9" style="23" customWidth="1"/>
    <col min="12042" max="12042" width="8.88671875" style="23"/>
    <col min="12043" max="12043" width="17" style="23" bestFit="1" customWidth="1"/>
    <col min="12044" max="12044" width="17" style="23" customWidth="1"/>
    <col min="12045" max="12045" width="17.88671875" style="23" bestFit="1" customWidth="1"/>
    <col min="12046" max="12046" width="17.88671875" style="23" customWidth="1"/>
    <col min="12047" max="12047" width="18.5546875" style="23" bestFit="1" customWidth="1"/>
    <col min="12048" max="12048" width="10.5546875" style="23" bestFit="1" customWidth="1"/>
    <col min="12049" max="12288" width="8.88671875" style="23"/>
    <col min="12289" max="12289" width="16.6640625" style="23" customWidth="1"/>
    <col min="12290" max="12290" width="10" style="23" bestFit="1" customWidth="1"/>
    <col min="12291" max="12291" width="11" style="23" bestFit="1" customWidth="1"/>
    <col min="12292" max="12292" width="12.6640625" style="23" customWidth="1"/>
    <col min="12293" max="12293" width="13.6640625" style="23" bestFit="1" customWidth="1"/>
    <col min="12294" max="12294" width="10.44140625" style="23" bestFit="1" customWidth="1"/>
    <col min="12295" max="12295" width="8.88671875" style="23"/>
    <col min="12296" max="12296" width="4.109375" style="23" customWidth="1"/>
    <col min="12297" max="12297" width="9" style="23" customWidth="1"/>
    <col min="12298" max="12298" width="8.88671875" style="23"/>
    <col min="12299" max="12299" width="17" style="23" bestFit="1" customWidth="1"/>
    <col min="12300" max="12300" width="17" style="23" customWidth="1"/>
    <col min="12301" max="12301" width="17.88671875" style="23" bestFit="1" customWidth="1"/>
    <col min="12302" max="12302" width="17.88671875" style="23" customWidth="1"/>
    <col min="12303" max="12303" width="18.5546875" style="23" bestFit="1" customWidth="1"/>
    <col min="12304" max="12304" width="10.5546875" style="23" bestFit="1" customWidth="1"/>
    <col min="12305" max="12544" width="8.88671875" style="23"/>
    <col min="12545" max="12545" width="16.6640625" style="23" customWidth="1"/>
    <col min="12546" max="12546" width="10" style="23" bestFit="1" customWidth="1"/>
    <col min="12547" max="12547" width="11" style="23" bestFit="1" customWidth="1"/>
    <col min="12548" max="12548" width="12.6640625" style="23" customWidth="1"/>
    <col min="12549" max="12549" width="13.6640625" style="23" bestFit="1" customWidth="1"/>
    <col min="12550" max="12550" width="10.44140625" style="23" bestFit="1" customWidth="1"/>
    <col min="12551" max="12551" width="8.88671875" style="23"/>
    <col min="12552" max="12552" width="4.109375" style="23" customWidth="1"/>
    <col min="12553" max="12553" width="9" style="23" customWidth="1"/>
    <col min="12554" max="12554" width="8.88671875" style="23"/>
    <col min="12555" max="12555" width="17" style="23" bestFit="1" customWidth="1"/>
    <col min="12556" max="12556" width="17" style="23" customWidth="1"/>
    <col min="12557" max="12557" width="17.88671875" style="23" bestFit="1" customWidth="1"/>
    <col min="12558" max="12558" width="17.88671875" style="23" customWidth="1"/>
    <col min="12559" max="12559" width="18.5546875" style="23" bestFit="1" customWidth="1"/>
    <col min="12560" max="12560" width="10.5546875" style="23" bestFit="1" customWidth="1"/>
    <col min="12561" max="12800" width="8.88671875" style="23"/>
    <col min="12801" max="12801" width="16.6640625" style="23" customWidth="1"/>
    <col min="12802" max="12802" width="10" style="23" bestFit="1" customWidth="1"/>
    <col min="12803" max="12803" width="11" style="23" bestFit="1" customWidth="1"/>
    <col min="12804" max="12804" width="12.6640625" style="23" customWidth="1"/>
    <col min="12805" max="12805" width="13.6640625" style="23" bestFit="1" customWidth="1"/>
    <col min="12806" max="12806" width="10.44140625" style="23" bestFit="1" customWidth="1"/>
    <col min="12807" max="12807" width="8.88671875" style="23"/>
    <col min="12808" max="12808" width="4.109375" style="23" customWidth="1"/>
    <col min="12809" max="12809" width="9" style="23" customWidth="1"/>
    <col min="12810" max="12810" width="8.88671875" style="23"/>
    <col min="12811" max="12811" width="17" style="23" bestFit="1" customWidth="1"/>
    <col min="12812" max="12812" width="17" style="23" customWidth="1"/>
    <col min="12813" max="12813" width="17.88671875" style="23" bestFit="1" customWidth="1"/>
    <col min="12814" max="12814" width="17.88671875" style="23" customWidth="1"/>
    <col min="12815" max="12815" width="18.5546875" style="23" bestFit="1" customWidth="1"/>
    <col min="12816" max="12816" width="10.5546875" style="23" bestFit="1" customWidth="1"/>
    <col min="12817" max="13056" width="8.88671875" style="23"/>
    <col min="13057" max="13057" width="16.6640625" style="23" customWidth="1"/>
    <col min="13058" max="13058" width="10" style="23" bestFit="1" customWidth="1"/>
    <col min="13059" max="13059" width="11" style="23" bestFit="1" customWidth="1"/>
    <col min="13060" max="13060" width="12.6640625" style="23" customWidth="1"/>
    <col min="13061" max="13061" width="13.6640625" style="23" bestFit="1" customWidth="1"/>
    <col min="13062" max="13062" width="10.44140625" style="23" bestFit="1" customWidth="1"/>
    <col min="13063" max="13063" width="8.88671875" style="23"/>
    <col min="13064" max="13064" width="4.109375" style="23" customWidth="1"/>
    <col min="13065" max="13065" width="9" style="23" customWidth="1"/>
    <col min="13066" max="13066" width="8.88671875" style="23"/>
    <col min="13067" max="13067" width="17" style="23" bestFit="1" customWidth="1"/>
    <col min="13068" max="13068" width="17" style="23" customWidth="1"/>
    <col min="13069" max="13069" width="17.88671875" style="23" bestFit="1" customWidth="1"/>
    <col min="13070" max="13070" width="17.88671875" style="23" customWidth="1"/>
    <col min="13071" max="13071" width="18.5546875" style="23" bestFit="1" customWidth="1"/>
    <col min="13072" max="13072" width="10.5546875" style="23" bestFit="1" customWidth="1"/>
    <col min="13073" max="13312" width="8.88671875" style="23"/>
    <col min="13313" max="13313" width="16.6640625" style="23" customWidth="1"/>
    <col min="13314" max="13314" width="10" style="23" bestFit="1" customWidth="1"/>
    <col min="13315" max="13315" width="11" style="23" bestFit="1" customWidth="1"/>
    <col min="13316" max="13316" width="12.6640625" style="23" customWidth="1"/>
    <col min="13317" max="13317" width="13.6640625" style="23" bestFit="1" customWidth="1"/>
    <col min="13318" max="13318" width="10.44140625" style="23" bestFit="1" customWidth="1"/>
    <col min="13319" max="13319" width="8.88671875" style="23"/>
    <col min="13320" max="13320" width="4.109375" style="23" customWidth="1"/>
    <col min="13321" max="13321" width="9" style="23" customWidth="1"/>
    <col min="13322" max="13322" width="8.88671875" style="23"/>
    <col min="13323" max="13323" width="17" style="23" bestFit="1" customWidth="1"/>
    <col min="13324" max="13324" width="17" style="23" customWidth="1"/>
    <col min="13325" max="13325" width="17.88671875" style="23" bestFit="1" customWidth="1"/>
    <col min="13326" max="13326" width="17.88671875" style="23" customWidth="1"/>
    <col min="13327" max="13327" width="18.5546875" style="23" bestFit="1" customWidth="1"/>
    <col min="13328" max="13328" width="10.5546875" style="23" bestFit="1" customWidth="1"/>
    <col min="13329" max="13568" width="8.88671875" style="23"/>
    <col min="13569" max="13569" width="16.6640625" style="23" customWidth="1"/>
    <col min="13570" max="13570" width="10" style="23" bestFit="1" customWidth="1"/>
    <col min="13571" max="13571" width="11" style="23" bestFit="1" customWidth="1"/>
    <col min="13572" max="13572" width="12.6640625" style="23" customWidth="1"/>
    <col min="13573" max="13573" width="13.6640625" style="23" bestFit="1" customWidth="1"/>
    <col min="13574" max="13574" width="10.44140625" style="23" bestFit="1" customWidth="1"/>
    <col min="13575" max="13575" width="8.88671875" style="23"/>
    <col min="13576" max="13576" width="4.109375" style="23" customWidth="1"/>
    <col min="13577" max="13577" width="9" style="23" customWidth="1"/>
    <col min="13578" max="13578" width="8.88671875" style="23"/>
    <col min="13579" max="13579" width="17" style="23" bestFit="1" customWidth="1"/>
    <col min="13580" max="13580" width="17" style="23" customWidth="1"/>
    <col min="13581" max="13581" width="17.88671875" style="23" bestFit="1" customWidth="1"/>
    <col min="13582" max="13582" width="17.88671875" style="23" customWidth="1"/>
    <col min="13583" max="13583" width="18.5546875" style="23" bestFit="1" customWidth="1"/>
    <col min="13584" max="13584" width="10.5546875" style="23" bestFit="1" customWidth="1"/>
    <col min="13585" max="13824" width="8.88671875" style="23"/>
    <col min="13825" max="13825" width="16.6640625" style="23" customWidth="1"/>
    <col min="13826" max="13826" width="10" style="23" bestFit="1" customWidth="1"/>
    <col min="13827" max="13827" width="11" style="23" bestFit="1" customWidth="1"/>
    <col min="13828" max="13828" width="12.6640625" style="23" customWidth="1"/>
    <col min="13829" max="13829" width="13.6640625" style="23" bestFit="1" customWidth="1"/>
    <col min="13830" max="13830" width="10.44140625" style="23" bestFit="1" customWidth="1"/>
    <col min="13831" max="13831" width="8.88671875" style="23"/>
    <col min="13832" max="13832" width="4.109375" style="23" customWidth="1"/>
    <col min="13833" max="13833" width="9" style="23" customWidth="1"/>
    <col min="13834" max="13834" width="8.88671875" style="23"/>
    <col min="13835" max="13835" width="17" style="23" bestFit="1" customWidth="1"/>
    <col min="13836" max="13836" width="17" style="23" customWidth="1"/>
    <col min="13837" max="13837" width="17.88671875" style="23" bestFit="1" customWidth="1"/>
    <col min="13838" max="13838" width="17.88671875" style="23" customWidth="1"/>
    <col min="13839" max="13839" width="18.5546875" style="23" bestFit="1" customWidth="1"/>
    <col min="13840" max="13840" width="10.5546875" style="23" bestFit="1" customWidth="1"/>
    <col min="13841" max="14080" width="8.88671875" style="23"/>
    <col min="14081" max="14081" width="16.6640625" style="23" customWidth="1"/>
    <col min="14082" max="14082" width="10" style="23" bestFit="1" customWidth="1"/>
    <col min="14083" max="14083" width="11" style="23" bestFit="1" customWidth="1"/>
    <col min="14084" max="14084" width="12.6640625" style="23" customWidth="1"/>
    <col min="14085" max="14085" width="13.6640625" style="23" bestFit="1" customWidth="1"/>
    <col min="14086" max="14086" width="10.44140625" style="23" bestFit="1" customWidth="1"/>
    <col min="14087" max="14087" width="8.88671875" style="23"/>
    <col min="14088" max="14088" width="4.109375" style="23" customWidth="1"/>
    <col min="14089" max="14089" width="9" style="23" customWidth="1"/>
    <col min="14090" max="14090" width="8.88671875" style="23"/>
    <col min="14091" max="14091" width="17" style="23" bestFit="1" customWidth="1"/>
    <col min="14092" max="14092" width="17" style="23" customWidth="1"/>
    <col min="14093" max="14093" width="17.88671875" style="23" bestFit="1" customWidth="1"/>
    <col min="14094" max="14094" width="17.88671875" style="23" customWidth="1"/>
    <col min="14095" max="14095" width="18.5546875" style="23" bestFit="1" customWidth="1"/>
    <col min="14096" max="14096" width="10.5546875" style="23" bestFit="1" customWidth="1"/>
    <col min="14097" max="14336" width="8.88671875" style="23"/>
    <col min="14337" max="14337" width="16.6640625" style="23" customWidth="1"/>
    <col min="14338" max="14338" width="10" style="23" bestFit="1" customWidth="1"/>
    <col min="14339" max="14339" width="11" style="23" bestFit="1" customWidth="1"/>
    <col min="14340" max="14340" width="12.6640625" style="23" customWidth="1"/>
    <col min="14341" max="14341" width="13.6640625" style="23" bestFit="1" customWidth="1"/>
    <col min="14342" max="14342" width="10.44140625" style="23" bestFit="1" customWidth="1"/>
    <col min="14343" max="14343" width="8.88671875" style="23"/>
    <col min="14344" max="14344" width="4.109375" style="23" customWidth="1"/>
    <col min="14345" max="14345" width="9" style="23" customWidth="1"/>
    <col min="14346" max="14346" width="8.88671875" style="23"/>
    <col min="14347" max="14347" width="17" style="23" bestFit="1" customWidth="1"/>
    <col min="14348" max="14348" width="17" style="23" customWidth="1"/>
    <col min="14349" max="14349" width="17.88671875" style="23" bestFit="1" customWidth="1"/>
    <col min="14350" max="14350" width="17.88671875" style="23" customWidth="1"/>
    <col min="14351" max="14351" width="18.5546875" style="23" bestFit="1" customWidth="1"/>
    <col min="14352" max="14352" width="10.5546875" style="23" bestFit="1" customWidth="1"/>
    <col min="14353" max="14592" width="8.88671875" style="23"/>
    <col min="14593" max="14593" width="16.6640625" style="23" customWidth="1"/>
    <col min="14594" max="14594" width="10" style="23" bestFit="1" customWidth="1"/>
    <col min="14595" max="14595" width="11" style="23" bestFit="1" customWidth="1"/>
    <col min="14596" max="14596" width="12.6640625" style="23" customWidth="1"/>
    <col min="14597" max="14597" width="13.6640625" style="23" bestFit="1" customWidth="1"/>
    <col min="14598" max="14598" width="10.44140625" style="23" bestFit="1" customWidth="1"/>
    <col min="14599" max="14599" width="8.88671875" style="23"/>
    <col min="14600" max="14600" width="4.109375" style="23" customWidth="1"/>
    <col min="14601" max="14601" width="9" style="23" customWidth="1"/>
    <col min="14602" max="14602" width="8.88671875" style="23"/>
    <col min="14603" max="14603" width="17" style="23" bestFit="1" customWidth="1"/>
    <col min="14604" max="14604" width="17" style="23" customWidth="1"/>
    <col min="14605" max="14605" width="17.88671875" style="23" bestFit="1" customWidth="1"/>
    <col min="14606" max="14606" width="17.88671875" style="23" customWidth="1"/>
    <col min="14607" max="14607" width="18.5546875" style="23" bestFit="1" customWidth="1"/>
    <col min="14608" max="14608" width="10.5546875" style="23" bestFit="1" customWidth="1"/>
    <col min="14609" max="14848" width="8.88671875" style="23"/>
    <col min="14849" max="14849" width="16.6640625" style="23" customWidth="1"/>
    <col min="14850" max="14850" width="10" style="23" bestFit="1" customWidth="1"/>
    <col min="14851" max="14851" width="11" style="23" bestFit="1" customWidth="1"/>
    <col min="14852" max="14852" width="12.6640625" style="23" customWidth="1"/>
    <col min="14853" max="14853" width="13.6640625" style="23" bestFit="1" customWidth="1"/>
    <col min="14854" max="14854" width="10.44140625" style="23" bestFit="1" customWidth="1"/>
    <col min="14855" max="14855" width="8.88671875" style="23"/>
    <col min="14856" max="14856" width="4.109375" style="23" customWidth="1"/>
    <col min="14857" max="14857" width="9" style="23" customWidth="1"/>
    <col min="14858" max="14858" width="8.88671875" style="23"/>
    <col min="14859" max="14859" width="17" style="23" bestFit="1" customWidth="1"/>
    <col min="14860" max="14860" width="17" style="23" customWidth="1"/>
    <col min="14861" max="14861" width="17.88671875" style="23" bestFit="1" customWidth="1"/>
    <col min="14862" max="14862" width="17.88671875" style="23" customWidth="1"/>
    <col min="14863" max="14863" width="18.5546875" style="23" bestFit="1" customWidth="1"/>
    <col min="14864" max="14864" width="10.5546875" style="23" bestFit="1" customWidth="1"/>
    <col min="14865" max="15104" width="8.88671875" style="23"/>
    <col min="15105" max="15105" width="16.6640625" style="23" customWidth="1"/>
    <col min="15106" max="15106" width="10" style="23" bestFit="1" customWidth="1"/>
    <col min="15107" max="15107" width="11" style="23" bestFit="1" customWidth="1"/>
    <col min="15108" max="15108" width="12.6640625" style="23" customWidth="1"/>
    <col min="15109" max="15109" width="13.6640625" style="23" bestFit="1" customWidth="1"/>
    <col min="15110" max="15110" width="10.44140625" style="23" bestFit="1" customWidth="1"/>
    <col min="15111" max="15111" width="8.88671875" style="23"/>
    <col min="15112" max="15112" width="4.109375" style="23" customWidth="1"/>
    <col min="15113" max="15113" width="9" style="23" customWidth="1"/>
    <col min="15114" max="15114" width="8.88671875" style="23"/>
    <col min="15115" max="15115" width="17" style="23" bestFit="1" customWidth="1"/>
    <col min="15116" max="15116" width="17" style="23" customWidth="1"/>
    <col min="15117" max="15117" width="17.88671875" style="23" bestFit="1" customWidth="1"/>
    <col min="15118" max="15118" width="17.88671875" style="23" customWidth="1"/>
    <col min="15119" max="15119" width="18.5546875" style="23" bestFit="1" customWidth="1"/>
    <col min="15120" max="15120" width="10.5546875" style="23" bestFit="1" customWidth="1"/>
    <col min="15121" max="15360" width="8.88671875" style="23"/>
    <col min="15361" max="15361" width="16.6640625" style="23" customWidth="1"/>
    <col min="15362" max="15362" width="10" style="23" bestFit="1" customWidth="1"/>
    <col min="15363" max="15363" width="11" style="23" bestFit="1" customWidth="1"/>
    <col min="15364" max="15364" width="12.6640625" style="23" customWidth="1"/>
    <col min="15365" max="15365" width="13.6640625" style="23" bestFit="1" customWidth="1"/>
    <col min="15366" max="15366" width="10.44140625" style="23" bestFit="1" customWidth="1"/>
    <col min="15367" max="15367" width="8.88671875" style="23"/>
    <col min="15368" max="15368" width="4.109375" style="23" customWidth="1"/>
    <col min="15369" max="15369" width="9" style="23" customWidth="1"/>
    <col min="15370" max="15370" width="8.88671875" style="23"/>
    <col min="15371" max="15371" width="17" style="23" bestFit="1" customWidth="1"/>
    <col min="15372" max="15372" width="17" style="23" customWidth="1"/>
    <col min="15373" max="15373" width="17.88671875" style="23" bestFit="1" customWidth="1"/>
    <col min="15374" max="15374" width="17.88671875" style="23" customWidth="1"/>
    <col min="15375" max="15375" width="18.5546875" style="23" bestFit="1" customWidth="1"/>
    <col min="15376" max="15376" width="10.5546875" style="23" bestFit="1" customWidth="1"/>
    <col min="15377" max="15616" width="8.88671875" style="23"/>
    <col min="15617" max="15617" width="16.6640625" style="23" customWidth="1"/>
    <col min="15618" max="15618" width="10" style="23" bestFit="1" customWidth="1"/>
    <col min="15619" max="15619" width="11" style="23" bestFit="1" customWidth="1"/>
    <col min="15620" max="15620" width="12.6640625" style="23" customWidth="1"/>
    <col min="15621" max="15621" width="13.6640625" style="23" bestFit="1" customWidth="1"/>
    <col min="15622" max="15622" width="10.44140625" style="23" bestFit="1" customWidth="1"/>
    <col min="15623" max="15623" width="8.88671875" style="23"/>
    <col min="15624" max="15624" width="4.109375" style="23" customWidth="1"/>
    <col min="15625" max="15625" width="9" style="23" customWidth="1"/>
    <col min="15626" max="15626" width="8.88671875" style="23"/>
    <col min="15627" max="15627" width="17" style="23" bestFit="1" customWidth="1"/>
    <col min="15628" max="15628" width="17" style="23" customWidth="1"/>
    <col min="15629" max="15629" width="17.88671875" style="23" bestFit="1" customWidth="1"/>
    <col min="15630" max="15630" width="17.88671875" style="23" customWidth="1"/>
    <col min="15631" max="15631" width="18.5546875" style="23" bestFit="1" customWidth="1"/>
    <col min="15632" max="15632" width="10.5546875" style="23" bestFit="1" customWidth="1"/>
    <col min="15633" max="15872" width="8.88671875" style="23"/>
    <col min="15873" max="15873" width="16.6640625" style="23" customWidth="1"/>
    <col min="15874" max="15874" width="10" style="23" bestFit="1" customWidth="1"/>
    <col min="15875" max="15875" width="11" style="23" bestFit="1" customWidth="1"/>
    <col min="15876" max="15876" width="12.6640625" style="23" customWidth="1"/>
    <col min="15877" max="15877" width="13.6640625" style="23" bestFit="1" customWidth="1"/>
    <col min="15878" max="15878" width="10.44140625" style="23" bestFit="1" customWidth="1"/>
    <col min="15879" max="15879" width="8.88671875" style="23"/>
    <col min="15880" max="15880" width="4.109375" style="23" customWidth="1"/>
    <col min="15881" max="15881" width="9" style="23" customWidth="1"/>
    <col min="15882" max="15882" width="8.88671875" style="23"/>
    <col min="15883" max="15883" width="17" style="23" bestFit="1" customWidth="1"/>
    <col min="15884" max="15884" width="17" style="23" customWidth="1"/>
    <col min="15885" max="15885" width="17.88671875" style="23" bestFit="1" customWidth="1"/>
    <col min="15886" max="15886" width="17.88671875" style="23" customWidth="1"/>
    <col min="15887" max="15887" width="18.5546875" style="23" bestFit="1" customWidth="1"/>
    <col min="15888" max="15888" width="10.5546875" style="23" bestFit="1" customWidth="1"/>
    <col min="15889" max="16128" width="8.88671875" style="23"/>
    <col min="16129" max="16129" width="16.6640625" style="23" customWidth="1"/>
    <col min="16130" max="16130" width="10" style="23" bestFit="1" customWidth="1"/>
    <col min="16131" max="16131" width="11" style="23" bestFit="1" customWidth="1"/>
    <col min="16132" max="16132" width="12.6640625" style="23" customWidth="1"/>
    <col min="16133" max="16133" width="13.6640625" style="23" bestFit="1" customWidth="1"/>
    <col min="16134" max="16134" width="10.44140625" style="23" bestFit="1" customWidth="1"/>
    <col min="16135" max="16135" width="8.88671875" style="23"/>
    <col min="16136" max="16136" width="4.109375" style="23" customWidth="1"/>
    <col min="16137" max="16137" width="9" style="23" customWidth="1"/>
    <col min="16138" max="16138" width="8.88671875" style="23"/>
    <col min="16139" max="16139" width="17" style="23" bestFit="1" customWidth="1"/>
    <col min="16140" max="16140" width="17" style="23" customWidth="1"/>
    <col min="16141" max="16141" width="17.88671875" style="23" bestFit="1" customWidth="1"/>
    <col min="16142" max="16142" width="17.88671875" style="23" customWidth="1"/>
    <col min="16143" max="16143" width="18.5546875" style="23" bestFit="1" customWidth="1"/>
    <col min="16144" max="16144" width="10.5546875" style="23" bestFit="1" customWidth="1"/>
    <col min="16145" max="16384" width="8.88671875" style="23"/>
  </cols>
  <sheetData>
    <row r="1" spans="1:1" x14ac:dyDescent="0.3">
      <c r="A1" s="22" t="s">
        <v>200</v>
      </c>
    </row>
    <row r="18" spans="1:12" x14ac:dyDescent="0.3">
      <c r="A18" s="24" t="s">
        <v>44</v>
      </c>
    </row>
    <row r="20" spans="1:12" x14ac:dyDescent="0.3">
      <c r="A20" s="25"/>
      <c r="B20" s="26"/>
      <c r="C20" s="26"/>
      <c r="E20" s="27"/>
    </row>
    <row r="21" spans="1:12" x14ac:dyDescent="0.3">
      <c r="A21" s="25"/>
      <c r="B21" s="26"/>
      <c r="C21" s="26"/>
      <c r="E21" s="23" t="s">
        <v>176</v>
      </c>
    </row>
    <row r="22" spans="1:12" x14ac:dyDescent="0.3">
      <c r="A22" s="24" t="s">
        <v>177</v>
      </c>
      <c r="B22" s="23" t="s">
        <v>178</v>
      </c>
      <c r="C22" s="23" t="s">
        <v>179</v>
      </c>
      <c r="D22" s="23" t="s">
        <v>46</v>
      </c>
      <c r="E22" s="23" t="s">
        <v>178</v>
      </c>
      <c r="F22" s="23" t="s">
        <v>179</v>
      </c>
      <c r="G22" s="23" t="s">
        <v>46</v>
      </c>
    </row>
    <row r="23" spans="1:12" x14ac:dyDescent="0.3">
      <c r="A23" s="23">
        <v>2004</v>
      </c>
      <c r="B23" s="23">
        <v>14873</v>
      </c>
      <c r="C23" s="23">
        <v>200561.41</v>
      </c>
      <c r="D23" s="28">
        <v>1212531.67</v>
      </c>
      <c r="E23" s="29">
        <v>100</v>
      </c>
      <c r="F23" s="29">
        <v>100</v>
      </c>
      <c r="G23" s="29">
        <v>100</v>
      </c>
      <c r="I23" s="30"/>
      <c r="J23" s="30"/>
      <c r="K23" s="30"/>
      <c r="L23" s="30"/>
    </row>
    <row r="24" spans="1:12" x14ac:dyDescent="0.3">
      <c r="A24" s="23">
        <v>2005</v>
      </c>
      <c r="B24" s="23">
        <v>14304</v>
      </c>
      <c r="C24" s="23">
        <v>198996.71</v>
      </c>
      <c r="D24" s="28">
        <v>1184130.1399999999</v>
      </c>
      <c r="E24" s="29">
        <v>96.17427553284476</v>
      </c>
      <c r="F24" s="29">
        <v>99.21983994827319</v>
      </c>
      <c r="G24" s="29">
        <v>97.657666953969127</v>
      </c>
      <c r="I24" s="26"/>
      <c r="J24" s="26"/>
      <c r="K24" s="26"/>
      <c r="L24" s="26"/>
    </row>
    <row r="25" spans="1:12" x14ac:dyDescent="0.3">
      <c r="A25" s="23">
        <v>2006</v>
      </c>
      <c r="B25" s="23">
        <v>13955</v>
      </c>
      <c r="C25" s="23">
        <v>192396.71</v>
      </c>
      <c r="D25" s="28">
        <v>1152625.4600000179</v>
      </c>
      <c r="E25" s="29">
        <v>93.827741545081693</v>
      </c>
      <c r="F25" s="29">
        <v>95.929077283611036</v>
      </c>
      <c r="G25" s="29">
        <v>95.05941069564129</v>
      </c>
      <c r="I25" s="26"/>
      <c r="J25" s="26"/>
      <c r="K25" s="26"/>
      <c r="L25" s="26"/>
    </row>
    <row r="26" spans="1:12" x14ac:dyDescent="0.3">
      <c r="A26" s="23">
        <v>2007</v>
      </c>
      <c r="B26" s="23">
        <v>13583</v>
      </c>
      <c r="C26" s="23">
        <v>183966.66</v>
      </c>
      <c r="D26" s="28">
        <v>1113174.24</v>
      </c>
      <c r="E26" s="29">
        <v>91.326564916291261</v>
      </c>
      <c r="F26" s="29">
        <v>91.725850950090546</v>
      </c>
      <c r="G26" s="29">
        <v>91.805786812974546</v>
      </c>
      <c r="I26" s="26"/>
      <c r="J26" s="26"/>
      <c r="K26" s="26"/>
      <c r="L26" s="26"/>
    </row>
    <row r="27" spans="1:12" x14ac:dyDescent="0.3">
      <c r="A27" s="23">
        <v>2008</v>
      </c>
      <c r="B27" s="23">
        <v>13374</v>
      </c>
      <c r="C27" s="23">
        <v>182909.24</v>
      </c>
      <c r="D27" s="28">
        <v>1101967.43</v>
      </c>
      <c r="E27" s="29">
        <v>89.921333960868694</v>
      </c>
      <c r="F27" s="29">
        <v>91.19862091117129</v>
      </c>
      <c r="G27" s="29">
        <v>90.881537964282614</v>
      </c>
      <c r="I27" s="26"/>
      <c r="J27" s="26"/>
      <c r="K27" s="26"/>
      <c r="L27" s="26"/>
    </row>
    <row r="28" spans="1:12" x14ac:dyDescent="0.3">
      <c r="A28" s="23">
        <v>2009</v>
      </c>
      <c r="B28" s="23">
        <v>13301</v>
      </c>
      <c r="C28" s="23">
        <v>182011.63999999998</v>
      </c>
      <c r="D28" s="28">
        <v>1096659.2799999968</v>
      </c>
      <c r="E28" s="29">
        <v>89.430511665434011</v>
      </c>
      <c r="F28" s="29">
        <v>90.751077188777231</v>
      </c>
      <c r="G28" s="29">
        <v>90.443763831751866</v>
      </c>
      <c r="I28" s="26"/>
      <c r="J28" s="26"/>
      <c r="K28" s="26"/>
      <c r="L28" s="26"/>
    </row>
    <row r="29" spans="1:12" x14ac:dyDescent="0.3">
      <c r="A29" s="23">
        <v>2010</v>
      </c>
      <c r="B29" s="23">
        <v>13223</v>
      </c>
      <c r="C29" s="23">
        <v>176040.41999999998</v>
      </c>
      <c r="D29" s="28">
        <v>1075877.8499999975</v>
      </c>
      <c r="E29" s="29">
        <v>88.906071404558588</v>
      </c>
      <c r="F29" s="29">
        <v>87.773824485976633</v>
      </c>
      <c r="G29" s="29">
        <v>88.729876226655392</v>
      </c>
      <c r="I29" s="26"/>
      <c r="J29" s="26"/>
      <c r="K29" s="26"/>
      <c r="L29" s="26"/>
    </row>
    <row r="30" spans="1:12" x14ac:dyDescent="0.3">
      <c r="A30" s="23">
        <v>2011</v>
      </c>
      <c r="B30" s="23">
        <v>13064</v>
      </c>
      <c r="C30" s="23">
        <v>168863.95</v>
      </c>
      <c r="D30" s="28">
        <v>1047876.8899999968</v>
      </c>
      <c r="E30" s="29">
        <v>87.837020103543324</v>
      </c>
      <c r="F30" s="29">
        <v>84.195633646572404</v>
      </c>
      <c r="G30" s="29">
        <v>86.420579018772912</v>
      </c>
      <c r="I30" s="26"/>
      <c r="J30" s="26"/>
      <c r="K30" s="26"/>
      <c r="L30" s="26"/>
    </row>
    <row r="31" spans="1:12" x14ac:dyDescent="0.3">
      <c r="A31" s="23">
        <v>2012</v>
      </c>
      <c r="B31" s="23">
        <v>12934</v>
      </c>
      <c r="C31" s="23">
        <v>164414.94999999998</v>
      </c>
      <c r="D31" s="28">
        <v>1047876.8899999971</v>
      </c>
      <c r="E31" s="29">
        <v>86.962953002084305</v>
      </c>
      <c r="F31" s="29">
        <v>81.977360450347831</v>
      </c>
      <c r="G31" s="29">
        <v>86.420579018772941</v>
      </c>
      <c r="I31" s="26"/>
      <c r="J31" s="26"/>
      <c r="K31" s="26"/>
      <c r="L31" s="26"/>
    </row>
    <row r="32" spans="1:12" x14ac:dyDescent="0.3">
      <c r="A32" s="23">
        <v>2013</v>
      </c>
      <c r="B32" s="23">
        <v>12724</v>
      </c>
      <c r="C32" s="23">
        <v>159874.35999999999</v>
      </c>
      <c r="D32" s="28">
        <v>1007307.5399999979</v>
      </c>
      <c r="E32" s="29">
        <v>85.550998453573584</v>
      </c>
      <c r="F32" s="29">
        <v>79.713420443145068</v>
      </c>
      <c r="G32" s="29">
        <v>83.074740637495921</v>
      </c>
      <c r="I32" s="26"/>
      <c r="J32" s="26"/>
      <c r="K32" s="26"/>
      <c r="L32" s="26"/>
    </row>
    <row r="33" spans="1:12" x14ac:dyDescent="0.3">
      <c r="A33" s="23">
        <v>2014</v>
      </c>
      <c r="B33" s="23">
        <v>12681</v>
      </c>
      <c r="C33" s="23">
        <v>159046.35999999999</v>
      </c>
      <c r="D33" s="28">
        <v>1012818.98</v>
      </c>
      <c r="E33" s="29">
        <v>85.2618839507833</v>
      </c>
      <c r="F33" s="29">
        <v>79.300579308851084</v>
      </c>
      <c r="G33" s="29">
        <v>83.529280517679183</v>
      </c>
      <c r="I33" s="26"/>
      <c r="J33" s="26"/>
      <c r="K33" s="26"/>
      <c r="L33" s="26"/>
    </row>
    <row r="34" spans="1:12" x14ac:dyDescent="0.3">
      <c r="A34" s="23">
        <v>2015</v>
      </c>
      <c r="B34" s="23">
        <v>12414</v>
      </c>
      <c r="C34" s="23">
        <v>156385.35999999999</v>
      </c>
      <c r="D34" s="28">
        <v>997955.50000000012</v>
      </c>
      <c r="E34" s="29">
        <v>83.466684596248228</v>
      </c>
      <c r="F34" s="29">
        <v>77.973803634507746</v>
      </c>
      <c r="G34" s="29">
        <v>82.303458515025852</v>
      </c>
    </row>
    <row r="35" spans="1:12" x14ac:dyDescent="0.3">
      <c r="A35" s="23">
        <v>2016</v>
      </c>
      <c r="B35" s="23">
        <v>12301</v>
      </c>
      <c r="C35" s="23">
        <v>151445.35999999999</v>
      </c>
      <c r="D35" s="28">
        <v>980653.61</v>
      </c>
      <c r="E35" s="29">
        <v>82.706918577287709</v>
      </c>
      <c r="F35" s="29">
        <v>75.510717640048497</v>
      </c>
      <c r="G35" s="29">
        <v>80.876535785659115</v>
      </c>
    </row>
    <row r="36" spans="1:12" x14ac:dyDescent="0.3">
      <c r="A36" s="23">
        <v>2017</v>
      </c>
      <c r="B36" s="31">
        <v>12261</v>
      </c>
      <c r="C36" s="23">
        <v>151005</v>
      </c>
      <c r="D36" s="23">
        <v>969946</v>
      </c>
      <c r="E36" s="29">
        <v>82.437974853761858</v>
      </c>
      <c r="F36" s="29">
        <v>75.291153966259017</v>
      </c>
      <c r="G36" s="29">
        <v>79.993456995642859</v>
      </c>
    </row>
    <row r="37" spans="1:12" x14ac:dyDescent="0.3">
      <c r="A37" s="23">
        <v>2018</v>
      </c>
      <c r="B37" s="32">
        <v>12137</v>
      </c>
      <c r="C37" s="32">
        <v>144564.9</v>
      </c>
      <c r="D37" s="32">
        <v>939375.64</v>
      </c>
      <c r="E37" s="29">
        <v>81.604249310831705</v>
      </c>
      <c r="F37" s="29">
        <v>72.080117506154338</v>
      </c>
      <c r="G37" s="29">
        <v>77.472256044248326</v>
      </c>
    </row>
  </sheetData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7ED16-AE92-4974-A301-4F50EA6A4A97}">
  <dimension ref="A1:V16"/>
  <sheetViews>
    <sheetView zoomScale="80" zoomScaleNormal="80" workbookViewId="0">
      <selection activeCell="A2" sqref="A2"/>
    </sheetView>
  </sheetViews>
  <sheetFormatPr defaultRowHeight="13.8" x14ac:dyDescent="0.3"/>
  <cols>
    <col min="1" max="11" width="8.88671875" style="1"/>
    <col min="12" max="12" width="16.5546875" style="1" customWidth="1"/>
    <col min="13" max="21" width="5.6640625" style="1" customWidth="1"/>
    <col min="22" max="22" width="12" style="1" customWidth="1"/>
    <col min="23" max="16384" width="8.88671875" style="1"/>
  </cols>
  <sheetData>
    <row r="1" spans="1:22" x14ac:dyDescent="0.3">
      <c r="A1" s="16" t="s">
        <v>199</v>
      </c>
    </row>
    <row r="3" spans="1:22" x14ac:dyDescent="0.3">
      <c r="L3" s="17"/>
      <c r="M3" s="18" t="s">
        <v>180</v>
      </c>
      <c r="N3" s="18"/>
      <c r="O3" s="18"/>
      <c r="P3" s="18" t="s">
        <v>181</v>
      </c>
      <c r="Q3" s="18"/>
      <c r="R3" s="18"/>
      <c r="S3" s="18" t="s">
        <v>182</v>
      </c>
      <c r="T3" s="18"/>
      <c r="U3" s="18"/>
      <c r="V3" s="19" t="s">
        <v>183</v>
      </c>
    </row>
    <row r="4" spans="1:22" x14ac:dyDescent="0.3">
      <c r="L4" s="17" t="s">
        <v>184</v>
      </c>
      <c r="M4" s="20" t="s">
        <v>185</v>
      </c>
      <c r="N4" s="20" t="s">
        <v>186</v>
      </c>
      <c r="O4" s="20" t="s">
        <v>187</v>
      </c>
      <c r="P4" s="20" t="s">
        <v>185</v>
      </c>
      <c r="Q4" s="20" t="s">
        <v>186</v>
      </c>
      <c r="R4" s="20" t="s">
        <v>187</v>
      </c>
      <c r="S4" s="20" t="s">
        <v>185</v>
      </c>
      <c r="T4" s="20" t="s">
        <v>186</v>
      </c>
      <c r="U4" s="20" t="s">
        <v>187</v>
      </c>
      <c r="V4" s="20" t="s">
        <v>185</v>
      </c>
    </row>
    <row r="5" spans="1:22" x14ac:dyDescent="0.3">
      <c r="L5" s="17" t="s">
        <v>16</v>
      </c>
      <c r="M5" s="20">
        <v>91</v>
      </c>
      <c r="N5" s="20">
        <v>105</v>
      </c>
      <c r="O5" s="20">
        <v>0</v>
      </c>
      <c r="P5" s="20">
        <v>164</v>
      </c>
      <c r="Q5" s="20">
        <v>66</v>
      </c>
      <c r="R5" s="20">
        <v>4</v>
      </c>
      <c r="S5" s="20">
        <v>54</v>
      </c>
      <c r="T5" s="20">
        <v>48</v>
      </c>
      <c r="U5" s="20">
        <v>1</v>
      </c>
      <c r="V5" s="20">
        <v>2</v>
      </c>
    </row>
    <row r="16" spans="1:22" x14ac:dyDescent="0.3">
      <c r="A16" s="21" t="s">
        <v>188</v>
      </c>
    </row>
  </sheetData>
  <mergeCells count="3">
    <mergeCell ref="M3:O3"/>
    <mergeCell ref="P3:R3"/>
    <mergeCell ref="S3:U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B9297-1569-4219-8D99-C06F1F17BAC7}">
  <dimension ref="A1:J25"/>
  <sheetViews>
    <sheetView zoomScale="80" zoomScaleNormal="80" workbookViewId="0">
      <selection activeCell="A2" sqref="A2"/>
    </sheetView>
  </sheetViews>
  <sheetFormatPr defaultRowHeight="13.8" x14ac:dyDescent="0.3"/>
  <cols>
    <col min="1" max="1" width="26.6640625" style="1" customWidth="1"/>
    <col min="2" max="3" width="13.6640625" style="1" customWidth="1"/>
    <col min="4" max="4" width="5.6640625" style="1" customWidth="1"/>
    <col min="5" max="6" width="13.6640625" style="1" customWidth="1"/>
    <col min="7" max="16384" width="8.88671875" style="1"/>
  </cols>
  <sheetData>
    <row r="1" spans="1:10" x14ac:dyDescent="0.3">
      <c r="A1" s="1" t="s">
        <v>220</v>
      </c>
    </row>
    <row r="3" spans="1:10" x14ac:dyDescent="0.3">
      <c r="A3" s="2"/>
      <c r="B3" s="3" t="s">
        <v>50</v>
      </c>
      <c r="C3" s="3"/>
      <c r="D3" s="96"/>
      <c r="E3" s="3" t="s">
        <v>49</v>
      </c>
      <c r="F3" s="3"/>
    </row>
    <row r="4" spans="1:10" x14ac:dyDescent="0.3">
      <c r="A4" s="4"/>
      <c r="B4" s="5" t="s">
        <v>47</v>
      </c>
      <c r="C4" s="5" t="s">
        <v>41</v>
      </c>
      <c r="D4" s="5"/>
      <c r="E4" s="5" t="s">
        <v>48</v>
      </c>
      <c r="F4" s="5" t="s">
        <v>41</v>
      </c>
    </row>
    <row r="5" spans="1:10" x14ac:dyDescent="0.3">
      <c r="A5" s="1" t="s">
        <v>52</v>
      </c>
      <c r="B5" s="145">
        <v>36330.532420000003</v>
      </c>
      <c r="C5" s="157">
        <v>18.95513916565703</v>
      </c>
      <c r="D5" s="158"/>
      <c r="E5" s="158">
        <v>67.53200175000002</v>
      </c>
      <c r="F5" s="159">
        <v>7.1525420711391856</v>
      </c>
      <c r="G5" s="160"/>
    </row>
    <row r="6" spans="1:10" x14ac:dyDescent="0.3">
      <c r="A6" s="1" t="s">
        <v>53</v>
      </c>
      <c r="B6" s="145">
        <v>26132.758750000001</v>
      </c>
      <c r="C6" s="157">
        <v>13.63453948767623</v>
      </c>
      <c r="D6" s="158"/>
      <c r="E6" s="158">
        <v>25.413387410000002</v>
      </c>
      <c r="F6" s="159">
        <v>2.6916175725560199</v>
      </c>
      <c r="G6" s="160"/>
    </row>
    <row r="7" spans="1:10" x14ac:dyDescent="0.3">
      <c r="A7" s="1" t="s">
        <v>0</v>
      </c>
      <c r="B7" s="145">
        <v>13993.80941</v>
      </c>
      <c r="C7" s="157">
        <v>7.301148294711143</v>
      </c>
      <c r="D7" s="158"/>
      <c r="E7" s="158">
        <v>35.608171409999997</v>
      </c>
      <c r="F7" s="159">
        <v>3.7713815300367646</v>
      </c>
      <c r="G7" s="160"/>
      <c r="H7" s="158"/>
      <c r="J7" s="158"/>
    </row>
    <row r="8" spans="1:10" x14ac:dyDescent="0.3">
      <c r="A8" s="148" t="s">
        <v>54</v>
      </c>
      <c r="B8" s="161">
        <v>9826.7674899999984</v>
      </c>
      <c r="C8" s="159">
        <v>5.1270304318183788</v>
      </c>
      <c r="D8" s="160"/>
      <c r="E8" s="160">
        <v>56.694657249999999</v>
      </c>
      <c r="F8" s="159">
        <v>6.0047223639337943</v>
      </c>
      <c r="G8" s="160"/>
    </row>
    <row r="9" spans="1:10" x14ac:dyDescent="0.3">
      <c r="A9" s="148" t="s">
        <v>55</v>
      </c>
      <c r="B9" s="161">
        <v>7297.6597700000002</v>
      </c>
      <c r="C9" s="159">
        <v>3.8074904855458955</v>
      </c>
      <c r="D9" s="160"/>
      <c r="E9" s="160">
        <v>53.775303180000002</v>
      </c>
      <c r="F9" s="159">
        <v>5.6955237282480633</v>
      </c>
      <c r="G9" s="160"/>
    </row>
    <row r="10" spans="1:10" x14ac:dyDescent="0.3">
      <c r="A10" s="148" t="s">
        <v>56</v>
      </c>
      <c r="B10" s="161">
        <v>6756.4290499999997</v>
      </c>
      <c r="C10" s="159">
        <v>3.5251080668208368</v>
      </c>
      <c r="D10" s="160"/>
      <c r="E10" s="160">
        <v>32.525290980000008</v>
      </c>
      <c r="F10" s="159">
        <v>3.4448632660365921</v>
      </c>
      <c r="G10" s="160"/>
    </row>
    <row r="11" spans="1:10" x14ac:dyDescent="0.3">
      <c r="A11" s="148" t="s">
        <v>57</v>
      </c>
      <c r="B11" s="161">
        <v>5861.9095299999999</v>
      </c>
      <c r="C11" s="159">
        <v>3.0584002907833301</v>
      </c>
      <c r="D11" s="160"/>
      <c r="E11" s="160">
        <v>64.158313770000007</v>
      </c>
      <c r="F11" s="159">
        <v>6.7952233987092407</v>
      </c>
      <c r="G11" s="160"/>
    </row>
    <row r="12" spans="1:10" x14ac:dyDescent="0.3">
      <c r="A12" s="148" t="s">
        <v>58</v>
      </c>
      <c r="B12" s="161">
        <v>4795.3667100000002</v>
      </c>
      <c r="C12" s="159">
        <v>2.5019408548048165</v>
      </c>
      <c r="D12" s="160"/>
      <c r="E12" s="160">
        <v>32.986558389999985</v>
      </c>
      <c r="F12" s="159">
        <v>3.4937176531504797</v>
      </c>
      <c r="G12" s="160"/>
    </row>
    <row r="13" spans="1:10" x14ac:dyDescent="0.3">
      <c r="A13" s="1" t="s">
        <v>59</v>
      </c>
      <c r="B13" s="145">
        <v>3541.1159500000003</v>
      </c>
      <c r="C13" s="157">
        <v>1.8475464344427521</v>
      </c>
      <c r="D13" s="158"/>
      <c r="E13" s="158">
        <v>34.199294510000009</v>
      </c>
      <c r="F13" s="159">
        <v>3.6221626258258275</v>
      </c>
      <c r="G13" s="160"/>
    </row>
    <row r="14" spans="1:10" x14ac:dyDescent="0.3">
      <c r="A14" s="1" t="s">
        <v>60</v>
      </c>
      <c r="B14" s="145">
        <v>3479.6352299999994</v>
      </c>
      <c r="C14" s="157">
        <v>1.8154694037476757</v>
      </c>
      <c r="D14" s="158"/>
      <c r="E14" s="158">
        <v>30.988761169999997</v>
      </c>
      <c r="F14" s="159">
        <v>3.2821242115914222</v>
      </c>
      <c r="G14" s="160"/>
    </row>
    <row r="15" spans="1:10" x14ac:dyDescent="0.3">
      <c r="A15" s="1" t="s">
        <v>61</v>
      </c>
      <c r="B15" s="145">
        <v>3302.9777200000003</v>
      </c>
      <c r="C15" s="157">
        <v>1.7232998850630268</v>
      </c>
      <c r="D15" s="158"/>
      <c r="E15" s="158">
        <v>16.62163254</v>
      </c>
      <c r="F15" s="159">
        <v>1.7604531622426853</v>
      </c>
      <c r="G15" s="160"/>
    </row>
    <row r="16" spans="1:10" x14ac:dyDescent="0.3">
      <c r="A16" s="1" t="s">
        <v>62</v>
      </c>
      <c r="B16" s="145">
        <v>3022.4030800000005</v>
      </c>
      <c r="C16" s="157">
        <v>1.5769125080196238</v>
      </c>
      <c r="D16" s="158"/>
      <c r="E16" s="158">
        <v>19.662067829999998</v>
      </c>
      <c r="F16" s="159">
        <v>2.0824759183103487</v>
      </c>
      <c r="G16" s="160"/>
    </row>
    <row r="17" spans="1:7" x14ac:dyDescent="0.3">
      <c r="A17" s="1" t="s">
        <v>63</v>
      </c>
      <c r="B17" s="145">
        <v>2590.5878199999997</v>
      </c>
      <c r="C17" s="157">
        <v>1.3516166534879552</v>
      </c>
      <c r="D17" s="158"/>
      <c r="E17" s="158">
        <v>4.4588857100000006</v>
      </c>
      <c r="F17" s="159">
        <v>0.47225562407049954</v>
      </c>
      <c r="G17" s="160"/>
    </row>
    <row r="18" spans="1:7" x14ac:dyDescent="0.3">
      <c r="A18" s="1" t="s">
        <v>64</v>
      </c>
      <c r="B18" s="145">
        <v>2524.1785399999999</v>
      </c>
      <c r="C18" s="157">
        <v>1.3169681894979777</v>
      </c>
      <c r="D18" s="158"/>
      <c r="E18" s="158">
        <v>54.731083489999996</v>
      </c>
      <c r="F18" s="159">
        <v>5.7967536444491099</v>
      </c>
      <c r="G18" s="160"/>
    </row>
    <row r="19" spans="1:7" x14ac:dyDescent="0.3">
      <c r="A19" s="1" t="s">
        <v>65</v>
      </c>
      <c r="B19" s="145">
        <v>2385.8381300000001</v>
      </c>
      <c r="C19" s="157">
        <v>1.2447902843280414</v>
      </c>
      <c r="D19" s="158"/>
      <c r="E19" s="158">
        <v>12.83776977</v>
      </c>
      <c r="F19" s="159">
        <v>1.3596914944035965</v>
      </c>
      <c r="G19" s="160"/>
    </row>
    <row r="20" spans="1:7" x14ac:dyDescent="0.3">
      <c r="A20" s="1" t="s">
        <v>66</v>
      </c>
      <c r="B20" s="145">
        <v>2323.0386900000003</v>
      </c>
      <c r="C20" s="157">
        <v>1.2120252229476027</v>
      </c>
      <c r="D20" s="158"/>
      <c r="E20" s="158">
        <v>4.9820975900000004</v>
      </c>
      <c r="F20" s="159">
        <v>0.52767075892276716</v>
      </c>
      <c r="G20" s="160"/>
    </row>
    <row r="21" spans="1:7" x14ac:dyDescent="0.3">
      <c r="A21" s="1" t="s">
        <v>67</v>
      </c>
      <c r="B21" s="145">
        <v>2273.7941399999991</v>
      </c>
      <c r="C21" s="157">
        <v>1.1863323074788958</v>
      </c>
      <c r="D21" s="158"/>
      <c r="E21" s="158">
        <v>4.6789145300000019</v>
      </c>
      <c r="F21" s="159">
        <v>0.4955596184899026</v>
      </c>
      <c r="G21" s="160"/>
    </row>
    <row r="22" spans="1:7" x14ac:dyDescent="0.3">
      <c r="A22" s="1" t="s">
        <v>68</v>
      </c>
      <c r="B22" s="145">
        <v>1999.3260299999995</v>
      </c>
      <c r="C22" s="157">
        <v>1.0431309593279716</v>
      </c>
      <c r="D22" s="158"/>
      <c r="E22" s="158">
        <v>23.047309600000006</v>
      </c>
      <c r="F22" s="159">
        <v>2.4410182916067646</v>
      </c>
      <c r="G22" s="160"/>
    </row>
    <row r="23" spans="1:7" x14ac:dyDescent="0.3">
      <c r="A23" s="1" t="s">
        <v>69</v>
      </c>
      <c r="B23" s="162">
        <v>53227.741690000032</v>
      </c>
      <c r="C23" s="163">
        <v>27.771111073840828</v>
      </c>
      <c r="D23" s="164"/>
      <c r="E23" s="164">
        <v>369.26633593000008</v>
      </c>
      <c r="F23" s="163">
        <v>39.110243066276951</v>
      </c>
      <c r="G23" s="160"/>
    </row>
    <row r="24" spans="1:7" s="14" customFormat="1" x14ac:dyDescent="0.3">
      <c r="A24" s="143" t="s">
        <v>16</v>
      </c>
      <c r="B24" s="165">
        <v>191665.87015</v>
      </c>
      <c r="C24" s="166">
        <v>100</v>
      </c>
      <c r="D24" s="167"/>
      <c r="E24" s="167">
        <v>944.16783680999993</v>
      </c>
      <c r="F24" s="166">
        <v>100</v>
      </c>
      <c r="G24" s="168"/>
    </row>
    <row r="25" spans="1:7" x14ac:dyDescent="0.3">
      <c r="A25" s="15" t="s">
        <v>44</v>
      </c>
    </row>
  </sheetData>
  <mergeCells count="2">
    <mergeCell ref="B3:C3"/>
    <mergeCell ref="E3:F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DA2D7-32FD-4D99-9741-B8909F7862B4}">
  <dimension ref="A1:D20"/>
  <sheetViews>
    <sheetView zoomScale="80" zoomScaleNormal="80" workbookViewId="0">
      <selection activeCell="A2" sqref="A2"/>
    </sheetView>
  </sheetViews>
  <sheetFormatPr defaultRowHeight="13.8" x14ac:dyDescent="0.3"/>
  <cols>
    <col min="1" max="1" width="17.6640625" style="1" customWidth="1"/>
    <col min="2" max="4" width="26.6640625" style="1" customWidth="1"/>
    <col min="5" max="11" width="8.88671875" style="1"/>
    <col min="12" max="12" width="12.5546875" style="1" bestFit="1" customWidth="1"/>
    <col min="13" max="13" width="12" style="1" bestFit="1" customWidth="1"/>
    <col min="14" max="14" width="16.6640625" style="1" bestFit="1" customWidth="1"/>
    <col min="15" max="16384" width="8.88671875" style="1"/>
  </cols>
  <sheetData>
    <row r="1" spans="1:4" x14ac:dyDescent="0.3">
      <c r="A1" s="1" t="s">
        <v>219</v>
      </c>
    </row>
    <row r="3" spans="1:4" x14ac:dyDescent="0.3">
      <c r="A3" s="79"/>
      <c r="B3" s="141" t="s">
        <v>70</v>
      </c>
      <c r="C3" s="141" t="s">
        <v>71</v>
      </c>
      <c r="D3" s="141" t="s">
        <v>72</v>
      </c>
    </row>
    <row r="4" spans="1:4" x14ac:dyDescent="0.3">
      <c r="A4" s="7" t="s">
        <v>37</v>
      </c>
      <c r="B4" s="7">
        <v>77769.252629999988</v>
      </c>
      <c r="C4" s="9">
        <v>35.253514338168628</v>
      </c>
      <c r="D4" s="110">
        <v>232.7082804159034</v>
      </c>
    </row>
    <row r="5" spans="1:4" x14ac:dyDescent="0.3">
      <c r="A5" s="7" t="s">
        <v>38</v>
      </c>
      <c r="B5" s="7">
        <v>39849.591549999997</v>
      </c>
      <c r="C5" s="9">
        <v>337.70840296610169</v>
      </c>
      <c r="D5" s="110">
        <v>2354.75929504225</v>
      </c>
    </row>
    <row r="6" spans="1:4" x14ac:dyDescent="0.3">
      <c r="A6" s="7" t="s">
        <v>33</v>
      </c>
      <c r="B6" s="7">
        <v>27586.477039999998</v>
      </c>
      <c r="C6" s="9">
        <v>82.347692656716418</v>
      </c>
      <c r="D6" s="110">
        <v>847.5949238588039</v>
      </c>
    </row>
    <row r="7" spans="1:4" x14ac:dyDescent="0.3">
      <c r="A7" s="7" t="s">
        <v>34</v>
      </c>
      <c r="B7" s="7">
        <v>15601.463450000003</v>
      </c>
      <c r="C7" s="9">
        <v>22.035965324858761</v>
      </c>
      <c r="D7" s="110">
        <v>361.16956686404131</v>
      </c>
    </row>
    <row r="8" spans="1:4" x14ac:dyDescent="0.3">
      <c r="A8" s="7" t="s">
        <v>36</v>
      </c>
      <c r="B8" s="7">
        <v>26657.6155</v>
      </c>
      <c r="C8" s="9">
        <v>3.1421046086751532</v>
      </c>
      <c r="D8" s="110">
        <v>28.963620155754334</v>
      </c>
    </row>
    <row r="9" spans="1:4" x14ac:dyDescent="0.3">
      <c r="A9" s="7" t="s">
        <v>35</v>
      </c>
      <c r="B9" s="7">
        <v>4201.4699800000008</v>
      </c>
      <c r="C9" s="9">
        <v>14.690454475524477</v>
      </c>
      <c r="D9" s="110">
        <v>141.16419648556933</v>
      </c>
    </row>
    <row r="10" spans="1:4" s="14" customFormat="1" x14ac:dyDescent="0.3">
      <c r="A10" s="11" t="s">
        <v>16</v>
      </c>
      <c r="B10" s="11">
        <v>191665.87014999997</v>
      </c>
      <c r="C10" s="13">
        <v>15.791865382714013</v>
      </c>
      <c r="D10" s="156">
        <v>139.19043765998219</v>
      </c>
    </row>
    <row r="11" spans="1:4" x14ac:dyDescent="0.3">
      <c r="A11" s="15" t="s">
        <v>44</v>
      </c>
    </row>
    <row r="14" spans="1:4" x14ac:dyDescent="0.3">
      <c r="B14" s="6"/>
    </row>
    <row r="15" spans="1:4" x14ac:dyDescent="0.3">
      <c r="B15" s="6"/>
    </row>
    <row r="16" spans="1:4" x14ac:dyDescent="0.3">
      <c r="B16" s="6"/>
    </row>
    <row r="17" spans="2:2" x14ac:dyDescent="0.3">
      <c r="B17" s="6"/>
    </row>
    <row r="18" spans="2:2" x14ac:dyDescent="0.3">
      <c r="B18" s="6"/>
    </row>
    <row r="19" spans="2:2" x14ac:dyDescent="0.3">
      <c r="B19" s="6"/>
    </row>
    <row r="20" spans="2:2" x14ac:dyDescent="0.3">
      <c r="B20" s="6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183A3F-8924-45D9-9314-F416192492C9}">
  <dimension ref="A1:D20"/>
  <sheetViews>
    <sheetView zoomScale="80" zoomScaleNormal="80" workbookViewId="0">
      <selection activeCell="A2" sqref="A2"/>
    </sheetView>
  </sheetViews>
  <sheetFormatPr defaultRowHeight="13.8" x14ac:dyDescent="0.3"/>
  <cols>
    <col min="1" max="1" width="16.6640625" style="1" customWidth="1"/>
    <col min="2" max="2" width="22.5546875" style="1" customWidth="1"/>
    <col min="3" max="3" width="30.44140625" style="1" customWidth="1"/>
    <col min="4" max="4" width="20.88671875" style="1" customWidth="1"/>
    <col min="5" max="5" width="5.44140625" style="1" customWidth="1"/>
    <col min="6" max="16384" width="8.88671875" style="1"/>
  </cols>
  <sheetData>
    <row r="1" spans="1:4" x14ac:dyDescent="0.3">
      <c r="A1" s="1" t="s">
        <v>218</v>
      </c>
    </row>
    <row r="3" spans="1:4" ht="27.6" x14ac:dyDescent="0.3">
      <c r="A3" s="152"/>
      <c r="B3" s="120" t="s">
        <v>73</v>
      </c>
      <c r="C3" s="120" t="s">
        <v>74</v>
      </c>
      <c r="D3" s="120" t="s">
        <v>75</v>
      </c>
    </row>
    <row r="4" spans="1:4" x14ac:dyDescent="0.3">
      <c r="A4" s="7" t="s">
        <v>37</v>
      </c>
      <c r="B4" s="110">
        <v>555.82064367999999</v>
      </c>
      <c r="C4" s="9">
        <v>251.95858734360834</v>
      </c>
      <c r="D4" s="110">
        <v>1663.1774362781782</v>
      </c>
    </row>
    <row r="5" spans="1:4" x14ac:dyDescent="0.3">
      <c r="A5" s="7" t="s">
        <v>38</v>
      </c>
      <c r="B5" s="110">
        <v>56.439636590000006</v>
      </c>
      <c r="C5" s="9">
        <v>478.30200500000001</v>
      </c>
      <c r="D5" s="110">
        <v>3335.0845943390655</v>
      </c>
    </row>
    <row r="6" spans="1:4" x14ac:dyDescent="0.3">
      <c r="A6" s="7" t="s">
        <v>33</v>
      </c>
      <c r="B6" s="110">
        <v>75.130402930000002</v>
      </c>
      <c r="C6" s="9">
        <v>224.26985949253734</v>
      </c>
      <c r="D6" s="110">
        <v>2308.3827651714751</v>
      </c>
    </row>
    <row r="7" spans="1:4" x14ac:dyDescent="0.3">
      <c r="A7" s="7" t="s">
        <v>34</v>
      </c>
      <c r="B7" s="110">
        <v>43.908550759999997</v>
      </c>
      <c r="C7" s="9">
        <v>62.017727062146889</v>
      </c>
      <c r="D7" s="110">
        <v>1016.4708144489463</v>
      </c>
    </row>
    <row r="8" spans="1:4" x14ac:dyDescent="0.3">
      <c r="A8" s="7" t="s">
        <v>36</v>
      </c>
      <c r="B8" s="110">
        <v>188.91253776000005</v>
      </c>
      <c r="C8" s="9">
        <v>22.266918642149932</v>
      </c>
      <c r="D8" s="110">
        <v>205.25432915559304</v>
      </c>
    </row>
    <row r="9" spans="1:4" x14ac:dyDescent="0.3">
      <c r="A9" s="153" t="s">
        <v>35</v>
      </c>
      <c r="B9" s="154">
        <v>23.956065089999999</v>
      </c>
      <c r="C9" s="155">
        <v>83.762465349650356</v>
      </c>
      <c r="D9" s="154">
        <v>804.89416691865733</v>
      </c>
    </row>
    <row r="10" spans="1:4" s="14" customFormat="1" x14ac:dyDescent="0.3">
      <c r="A10" s="11" t="s">
        <v>16</v>
      </c>
      <c r="B10" s="156">
        <v>944.16783681000004</v>
      </c>
      <c r="C10" s="13">
        <v>77.792521777210183</v>
      </c>
      <c r="D10" s="156">
        <v>685.66789865724343</v>
      </c>
    </row>
    <row r="11" spans="1:4" x14ac:dyDescent="0.3">
      <c r="A11" s="15" t="s">
        <v>44</v>
      </c>
    </row>
    <row r="14" spans="1:4" x14ac:dyDescent="0.3">
      <c r="B14" s="110"/>
    </row>
    <row r="15" spans="1:4" x14ac:dyDescent="0.3">
      <c r="B15" s="110"/>
    </row>
    <row r="16" spans="1:4" x14ac:dyDescent="0.3">
      <c r="B16" s="110"/>
    </row>
    <row r="17" spans="2:2" x14ac:dyDescent="0.3">
      <c r="B17" s="110"/>
    </row>
    <row r="18" spans="2:2" x14ac:dyDescent="0.3">
      <c r="B18" s="110"/>
    </row>
    <row r="19" spans="2:2" x14ac:dyDescent="0.3">
      <c r="B19" s="110"/>
    </row>
    <row r="20" spans="2:2" x14ac:dyDescent="0.3">
      <c r="B20" s="110"/>
    </row>
  </sheetData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12019-63B6-472F-AD12-441AE66D8D07}">
  <dimension ref="A1:E28"/>
  <sheetViews>
    <sheetView zoomScale="80" zoomScaleNormal="80" workbookViewId="0">
      <selection activeCell="A2" sqref="A2"/>
    </sheetView>
  </sheetViews>
  <sheetFormatPr defaultRowHeight="13.8" x14ac:dyDescent="0.3"/>
  <cols>
    <col min="1" max="5" width="20.6640625" style="1" customWidth="1"/>
    <col min="6" max="16384" width="8.88671875" style="1"/>
  </cols>
  <sheetData>
    <row r="1" spans="1:5" x14ac:dyDescent="0.3">
      <c r="A1" s="148" t="s">
        <v>217</v>
      </c>
    </row>
    <row r="3" spans="1:5" x14ac:dyDescent="0.3">
      <c r="A3" s="79"/>
      <c r="B3" s="79" t="s">
        <v>77</v>
      </c>
      <c r="C3" s="79" t="s">
        <v>80</v>
      </c>
      <c r="D3" s="79" t="s">
        <v>76</v>
      </c>
      <c r="E3" s="79" t="s">
        <v>16</v>
      </c>
    </row>
    <row r="4" spans="1:5" x14ac:dyDescent="0.3">
      <c r="A4" s="1" t="s">
        <v>32</v>
      </c>
      <c r="B4" s="7">
        <v>72</v>
      </c>
      <c r="C4" s="151" t="s">
        <v>189</v>
      </c>
      <c r="D4" s="151" t="s">
        <v>189</v>
      </c>
      <c r="E4" s="7">
        <v>72</v>
      </c>
    </row>
    <row r="5" spans="1:5" x14ac:dyDescent="0.3">
      <c r="A5" s="1" t="s">
        <v>79</v>
      </c>
      <c r="B5" s="7">
        <v>1</v>
      </c>
      <c r="C5" s="151" t="s">
        <v>189</v>
      </c>
      <c r="D5" s="151" t="s">
        <v>189</v>
      </c>
      <c r="E5" s="7">
        <v>1</v>
      </c>
    </row>
    <row r="6" spans="1:5" x14ac:dyDescent="0.3">
      <c r="A6" s="1" t="s">
        <v>31</v>
      </c>
      <c r="B6" s="7">
        <v>52</v>
      </c>
      <c r="C6" s="151" t="s">
        <v>189</v>
      </c>
      <c r="D6" s="7">
        <v>2</v>
      </c>
      <c r="E6" s="7">
        <v>54</v>
      </c>
    </row>
    <row r="7" spans="1:5" x14ac:dyDescent="0.3">
      <c r="A7" s="1" t="s">
        <v>21</v>
      </c>
      <c r="B7" s="7">
        <v>2</v>
      </c>
      <c r="C7" s="7">
        <v>7</v>
      </c>
      <c r="D7" s="151" t="s">
        <v>189</v>
      </c>
      <c r="E7" s="7">
        <v>9</v>
      </c>
    </row>
    <row r="8" spans="1:5" x14ac:dyDescent="0.3">
      <c r="A8" s="1" t="s">
        <v>82</v>
      </c>
      <c r="B8" s="7">
        <v>13</v>
      </c>
      <c r="C8" s="151" t="s">
        <v>189</v>
      </c>
      <c r="D8" s="7">
        <v>1</v>
      </c>
      <c r="E8" s="7">
        <v>14</v>
      </c>
    </row>
    <row r="9" spans="1:5" x14ac:dyDescent="0.3">
      <c r="A9" s="1" t="s">
        <v>83</v>
      </c>
      <c r="B9" s="7">
        <v>40</v>
      </c>
      <c r="C9" s="151" t="s">
        <v>189</v>
      </c>
      <c r="D9" s="151" t="s">
        <v>189</v>
      </c>
      <c r="E9" s="7">
        <v>40</v>
      </c>
    </row>
    <row r="10" spans="1:5" x14ac:dyDescent="0.3">
      <c r="A10" s="1" t="s">
        <v>28</v>
      </c>
      <c r="B10" s="7">
        <v>127</v>
      </c>
      <c r="C10" s="7">
        <v>513</v>
      </c>
      <c r="D10" s="7">
        <v>3</v>
      </c>
      <c r="E10" s="7">
        <v>643</v>
      </c>
    </row>
    <row r="11" spans="1:5" x14ac:dyDescent="0.3">
      <c r="A11" s="1" t="s">
        <v>51</v>
      </c>
      <c r="B11" s="7">
        <v>84</v>
      </c>
      <c r="C11" s="7">
        <v>18</v>
      </c>
      <c r="D11" s="7">
        <v>1</v>
      </c>
      <c r="E11" s="7">
        <v>103</v>
      </c>
    </row>
    <row r="12" spans="1:5" x14ac:dyDescent="0.3">
      <c r="A12" s="1" t="s">
        <v>19</v>
      </c>
      <c r="B12" s="7">
        <v>45</v>
      </c>
      <c r="C12" s="7">
        <v>135</v>
      </c>
      <c r="D12" s="7">
        <v>1</v>
      </c>
      <c r="E12" s="7">
        <v>181</v>
      </c>
    </row>
    <row r="13" spans="1:5" x14ac:dyDescent="0.3">
      <c r="A13" s="1" t="s">
        <v>27</v>
      </c>
      <c r="B13" s="7">
        <v>32</v>
      </c>
      <c r="C13" s="7">
        <v>2</v>
      </c>
      <c r="D13" s="151" t="s">
        <v>189</v>
      </c>
      <c r="E13" s="7">
        <v>34</v>
      </c>
    </row>
    <row r="14" spans="1:5" x14ac:dyDescent="0.3">
      <c r="A14" s="1" t="s">
        <v>78</v>
      </c>
      <c r="B14" s="7">
        <v>8</v>
      </c>
      <c r="C14" s="151" t="s">
        <v>189</v>
      </c>
      <c r="D14" s="151" t="s">
        <v>189</v>
      </c>
      <c r="E14" s="7">
        <v>8</v>
      </c>
    </row>
    <row r="15" spans="1:5" x14ac:dyDescent="0.3">
      <c r="A15" s="1" t="s">
        <v>22</v>
      </c>
      <c r="B15" s="7">
        <v>10</v>
      </c>
      <c r="C15" s="7">
        <v>5</v>
      </c>
      <c r="D15" s="151" t="s">
        <v>189</v>
      </c>
      <c r="E15" s="7">
        <v>15</v>
      </c>
    </row>
    <row r="16" spans="1:5" x14ac:dyDescent="0.3">
      <c r="A16" s="1" t="s">
        <v>20</v>
      </c>
      <c r="B16" s="7">
        <v>11</v>
      </c>
      <c r="C16" s="7">
        <v>7</v>
      </c>
      <c r="D16" s="151" t="s">
        <v>189</v>
      </c>
      <c r="E16" s="7">
        <v>18</v>
      </c>
    </row>
    <row r="17" spans="1:5" x14ac:dyDescent="0.3">
      <c r="A17" s="1" t="s">
        <v>17</v>
      </c>
      <c r="B17" s="7">
        <v>5</v>
      </c>
      <c r="C17" s="7">
        <v>4</v>
      </c>
      <c r="D17" s="7">
        <v>1</v>
      </c>
      <c r="E17" s="7">
        <v>10</v>
      </c>
    </row>
    <row r="18" spans="1:5" x14ac:dyDescent="0.3">
      <c r="A18" s="1" t="s">
        <v>23</v>
      </c>
      <c r="B18" s="7">
        <v>3</v>
      </c>
      <c r="C18" s="7">
        <v>2</v>
      </c>
      <c r="D18" s="151" t="s">
        <v>189</v>
      </c>
      <c r="E18" s="7">
        <v>5</v>
      </c>
    </row>
    <row r="19" spans="1:5" x14ac:dyDescent="0.3">
      <c r="A19" s="1" t="s">
        <v>18</v>
      </c>
      <c r="B19" s="7">
        <v>17</v>
      </c>
      <c r="C19" s="7">
        <v>38</v>
      </c>
      <c r="D19" s="151" t="s">
        <v>189</v>
      </c>
      <c r="E19" s="7">
        <v>55</v>
      </c>
    </row>
    <row r="20" spans="1:5" x14ac:dyDescent="0.3">
      <c r="A20" s="1" t="s">
        <v>24</v>
      </c>
      <c r="B20" s="7">
        <v>22</v>
      </c>
      <c r="C20" s="7">
        <v>108</v>
      </c>
      <c r="D20" s="7">
        <v>4</v>
      </c>
      <c r="E20" s="7">
        <v>134</v>
      </c>
    </row>
    <row r="21" spans="1:5" x14ac:dyDescent="0.3">
      <c r="A21" s="1" t="s">
        <v>29</v>
      </c>
      <c r="B21" s="7">
        <v>3</v>
      </c>
      <c r="C21" s="151" t="s">
        <v>189</v>
      </c>
      <c r="D21" s="151" t="s">
        <v>189</v>
      </c>
      <c r="E21" s="7">
        <v>3</v>
      </c>
    </row>
    <row r="22" spans="1:5" x14ac:dyDescent="0.3">
      <c r="A22" s="1" t="s">
        <v>30</v>
      </c>
      <c r="B22" s="7">
        <v>11</v>
      </c>
      <c r="C22" s="7">
        <v>1</v>
      </c>
      <c r="D22" s="151" t="s">
        <v>189</v>
      </c>
      <c r="E22" s="7">
        <v>12</v>
      </c>
    </row>
    <row r="23" spans="1:5" x14ac:dyDescent="0.3">
      <c r="A23" s="1" t="s">
        <v>26</v>
      </c>
      <c r="B23" s="7">
        <v>12</v>
      </c>
      <c r="C23" s="7">
        <v>4</v>
      </c>
      <c r="D23" s="151" t="s">
        <v>189</v>
      </c>
      <c r="E23" s="7">
        <v>16</v>
      </c>
    </row>
    <row r="24" spans="1:5" x14ac:dyDescent="0.3">
      <c r="A24" s="1" t="s">
        <v>25</v>
      </c>
      <c r="B24" s="7">
        <v>18</v>
      </c>
      <c r="C24" s="7">
        <v>29</v>
      </c>
      <c r="D24" s="151" t="s">
        <v>189</v>
      </c>
      <c r="E24" s="7">
        <v>47</v>
      </c>
    </row>
    <row r="25" spans="1:5" s="14" customFormat="1" x14ac:dyDescent="0.3">
      <c r="A25" s="143" t="s">
        <v>16</v>
      </c>
      <c r="B25" s="11">
        <v>588</v>
      </c>
      <c r="C25" s="11">
        <v>873</v>
      </c>
      <c r="D25" s="11">
        <v>13</v>
      </c>
      <c r="E25" s="11">
        <v>1474</v>
      </c>
    </row>
    <row r="26" spans="1:5" x14ac:dyDescent="0.3">
      <c r="A26" s="76" t="s">
        <v>81</v>
      </c>
    </row>
    <row r="28" spans="1:5" x14ac:dyDescent="0.3">
      <c r="B28" s="6"/>
      <c r="C28" s="6"/>
      <c r="D28" s="6"/>
      <c r="E28" s="6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3E858-D288-4C8B-BB32-4F8B108039DA}">
  <dimension ref="A1:E19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18.6640625" style="1" customWidth="1"/>
    <col min="2" max="5" width="15.6640625" style="1" customWidth="1"/>
    <col min="6" max="16384" width="9.109375" style="1"/>
  </cols>
  <sheetData>
    <row r="1" spans="1:5" x14ac:dyDescent="0.3">
      <c r="A1" s="117" t="s">
        <v>216</v>
      </c>
      <c r="B1" s="117"/>
      <c r="C1" s="117"/>
      <c r="D1" s="117"/>
      <c r="E1" s="117"/>
    </row>
    <row r="2" spans="1:5" x14ac:dyDescent="0.3">
      <c r="A2" s="117"/>
      <c r="B2" s="117"/>
      <c r="C2" s="117"/>
      <c r="D2" s="117"/>
      <c r="E2" s="117"/>
    </row>
    <row r="3" spans="1:5" x14ac:dyDescent="0.3">
      <c r="A3" s="2"/>
      <c r="B3" s="146" t="s">
        <v>2</v>
      </c>
      <c r="C3" s="146"/>
      <c r="D3" s="146"/>
      <c r="E3" s="102" t="s">
        <v>3</v>
      </c>
    </row>
    <row r="4" spans="1:5" ht="27.6" x14ac:dyDescent="0.3">
      <c r="A4" s="4"/>
      <c r="B4" s="147" t="s">
        <v>4</v>
      </c>
      <c r="C4" s="147" t="s">
        <v>5</v>
      </c>
      <c r="D4" s="147" t="s">
        <v>1</v>
      </c>
      <c r="E4" s="98"/>
    </row>
    <row r="5" spans="1:5" x14ac:dyDescent="0.3">
      <c r="A5" s="148" t="s">
        <v>6</v>
      </c>
      <c r="B5" s="149">
        <v>6900</v>
      </c>
      <c r="C5" s="149">
        <v>400</v>
      </c>
      <c r="D5" s="149">
        <v>7300</v>
      </c>
      <c r="E5" s="149">
        <v>59000</v>
      </c>
    </row>
    <row r="6" spans="1:5" x14ac:dyDescent="0.3">
      <c r="A6" s="148" t="s">
        <v>7</v>
      </c>
      <c r="B6" s="149">
        <v>9300</v>
      </c>
      <c r="C6" s="149">
        <v>400</v>
      </c>
      <c r="D6" s="149">
        <v>9700</v>
      </c>
      <c r="E6" s="149">
        <v>75000</v>
      </c>
    </row>
    <row r="7" spans="1:5" x14ac:dyDescent="0.3">
      <c r="A7" s="148" t="s">
        <v>8</v>
      </c>
      <c r="B7" s="149">
        <v>100</v>
      </c>
      <c r="C7" s="150" t="s">
        <v>189</v>
      </c>
      <c r="D7" s="149">
        <v>100</v>
      </c>
      <c r="E7" s="149">
        <v>750</v>
      </c>
    </row>
    <row r="8" spans="1:5" x14ac:dyDescent="0.3">
      <c r="A8" s="148" t="s">
        <v>9</v>
      </c>
      <c r="B8" s="149">
        <v>600</v>
      </c>
      <c r="C8" s="149">
        <v>250</v>
      </c>
      <c r="D8" s="149">
        <v>850</v>
      </c>
      <c r="E8" s="149">
        <v>9400</v>
      </c>
    </row>
    <row r="9" spans="1:5" x14ac:dyDescent="0.3">
      <c r="A9" s="148" t="s">
        <v>10</v>
      </c>
      <c r="B9" s="150" t="s">
        <v>189</v>
      </c>
      <c r="C9" s="149">
        <v>2500</v>
      </c>
      <c r="D9" s="149">
        <v>2500</v>
      </c>
      <c r="E9" s="149">
        <v>9450</v>
      </c>
    </row>
    <row r="10" spans="1:5" x14ac:dyDescent="0.3">
      <c r="A10" s="148" t="s">
        <v>11</v>
      </c>
      <c r="B10" s="149">
        <v>37500</v>
      </c>
      <c r="C10" s="150" t="s">
        <v>189</v>
      </c>
      <c r="D10" s="149">
        <v>37500</v>
      </c>
      <c r="E10" s="149">
        <v>120000</v>
      </c>
    </row>
    <row r="11" spans="1:5" x14ac:dyDescent="0.3">
      <c r="A11" s="1" t="s">
        <v>12</v>
      </c>
      <c r="B11" s="7">
        <v>800</v>
      </c>
      <c r="C11" s="150" t="s">
        <v>189</v>
      </c>
      <c r="D11" s="7">
        <v>800</v>
      </c>
      <c r="E11" s="7">
        <v>3600</v>
      </c>
    </row>
    <row r="12" spans="1:5" x14ac:dyDescent="0.3">
      <c r="A12" s="1" t="s">
        <v>13</v>
      </c>
      <c r="B12" s="7">
        <v>450</v>
      </c>
      <c r="C12" s="150" t="s">
        <v>189</v>
      </c>
      <c r="D12" s="7">
        <v>450</v>
      </c>
      <c r="E12" s="7">
        <v>2700</v>
      </c>
    </row>
    <row r="13" spans="1:5" x14ac:dyDescent="0.3">
      <c r="A13" s="1" t="s">
        <v>14</v>
      </c>
      <c r="B13" s="7">
        <v>600</v>
      </c>
      <c r="C13" s="150" t="s">
        <v>189</v>
      </c>
      <c r="D13" s="7">
        <v>600</v>
      </c>
      <c r="E13" s="7">
        <v>2600</v>
      </c>
    </row>
    <row r="14" spans="1:5" x14ac:dyDescent="0.3">
      <c r="A14" s="1" t="s">
        <v>84</v>
      </c>
      <c r="B14" s="7">
        <v>1000</v>
      </c>
      <c r="C14" s="150" t="s">
        <v>189</v>
      </c>
      <c r="D14" s="7">
        <v>1000</v>
      </c>
      <c r="E14" s="7">
        <v>7000</v>
      </c>
    </row>
    <row r="15" spans="1:5" x14ac:dyDescent="0.3">
      <c r="A15" s="1" t="s">
        <v>15</v>
      </c>
      <c r="B15" s="7">
        <v>1500</v>
      </c>
      <c r="C15" s="150" t="s">
        <v>189</v>
      </c>
      <c r="D15" s="7">
        <v>1500</v>
      </c>
      <c r="E15" s="7">
        <v>11200</v>
      </c>
    </row>
    <row r="16" spans="1:5" s="14" customFormat="1" x14ac:dyDescent="0.3">
      <c r="A16" s="143" t="s">
        <v>190</v>
      </c>
      <c r="B16" s="11">
        <v>58750</v>
      </c>
      <c r="C16" s="11">
        <v>3550</v>
      </c>
      <c r="D16" s="11">
        <v>62300</v>
      </c>
      <c r="E16" s="11">
        <v>300700</v>
      </c>
    </row>
    <row r="17" spans="1:5" x14ac:dyDescent="0.3">
      <c r="A17" s="15" t="s">
        <v>86</v>
      </c>
      <c r="D17" s="145"/>
      <c r="E17" s="145"/>
    </row>
    <row r="18" spans="1:5" x14ac:dyDescent="0.3">
      <c r="A18" s="15" t="s">
        <v>85</v>
      </c>
    </row>
    <row r="19" spans="1:5" x14ac:dyDescent="0.3">
      <c r="A19" s="15" t="s">
        <v>195</v>
      </c>
      <c r="B19" s="7"/>
      <c r="C19" s="7"/>
      <c r="D19" s="7"/>
      <c r="E19" s="7"/>
    </row>
  </sheetData>
  <mergeCells count="2">
    <mergeCell ref="B3:D3"/>
    <mergeCell ref="E3:E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38E15-EBB3-47F6-B2F9-EC074E528380}">
  <dimension ref="A1:F20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46.6640625" style="1" customWidth="1"/>
    <col min="2" max="3" width="12.6640625" style="1" customWidth="1"/>
    <col min="4" max="4" width="5.6640625" style="1" customWidth="1"/>
    <col min="5" max="5" width="13.6640625" style="1" customWidth="1"/>
    <col min="6" max="6" width="12.6640625" style="1" customWidth="1"/>
    <col min="7" max="16384" width="9.109375" style="1"/>
  </cols>
  <sheetData>
    <row r="1" spans="1:6" x14ac:dyDescent="0.3">
      <c r="A1" s="117" t="s">
        <v>211</v>
      </c>
    </row>
    <row r="3" spans="1:6" x14ac:dyDescent="0.3">
      <c r="A3" s="138"/>
      <c r="B3" s="139" t="s">
        <v>87</v>
      </c>
      <c r="C3" s="139"/>
      <c r="D3" s="2"/>
      <c r="E3" s="3" t="s">
        <v>89</v>
      </c>
      <c r="F3" s="3"/>
    </row>
    <row r="4" spans="1:6" x14ac:dyDescent="0.3">
      <c r="A4" s="140"/>
      <c r="B4" s="141" t="s">
        <v>47</v>
      </c>
      <c r="C4" s="80" t="s">
        <v>41</v>
      </c>
      <c r="D4" s="5"/>
      <c r="E4" s="5" t="s">
        <v>88</v>
      </c>
      <c r="F4" s="142" t="s">
        <v>41</v>
      </c>
    </row>
    <row r="5" spans="1:6" x14ac:dyDescent="0.3">
      <c r="A5" s="6" t="s">
        <v>212</v>
      </c>
      <c r="B5" s="7">
        <v>62502</v>
      </c>
      <c r="C5" s="8">
        <v>62.7</v>
      </c>
      <c r="E5" s="7">
        <v>56251.62</v>
      </c>
      <c r="F5" s="8">
        <v>20.100000000000001</v>
      </c>
    </row>
    <row r="6" spans="1:6" x14ac:dyDescent="0.3">
      <c r="A6" s="6" t="s">
        <v>213</v>
      </c>
      <c r="B6" s="7">
        <v>37157</v>
      </c>
      <c r="C6" s="8">
        <v>37.299999999999997</v>
      </c>
      <c r="E6" s="7">
        <v>223524.28</v>
      </c>
      <c r="F6" s="8">
        <v>79.7</v>
      </c>
    </row>
    <row r="7" spans="1:6" x14ac:dyDescent="0.3">
      <c r="A7" s="6" t="s">
        <v>214</v>
      </c>
      <c r="B7" s="7">
        <v>78</v>
      </c>
      <c r="C7" s="8">
        <v>0.1</v>
      </c>
      <c r="E7" s="7">
        <v>542.5</v>
      </c>
      <c r="F7" s="8">
        <v>0.2</v>
      </c>
    </row>
    <row r="8" spans="1:6" x14ac:dyDescent="0.3">
      <c r="A8" s="6" t="s">
        <v>215</v>
      </c>
      <c r="B8" s="7">
        <v>2</v>
      </c>
      <c r="C8" s="8">
        <v>0</v>
      </c>
      <c r="E8" s="7">
        <v>6</v>
      </c>
      <c r="F8" s="8">
        <v>0</v>
      </c>
    </row>
    <row r="9" spans="1:6" s="14" customFormat="1" x14ac:dyDescent="0.3">
      <c r="A9" s="10" t="s">
        <v>16</v>
      </c>
      <c r="B9" s="11">
        <v>99738</v>
      </c>
      <c r="C9" s="12">
        <v>100</v>
      </c>
      <c r="D9" s="143"/>
      <c r="E9" s="11">
        <v>280324.40000000002</v>
      </c>
      <c r="F9" s="12">
        <v>100</v>
      </c>
    </row>
    <row r="10" spans="1:6" x14ac:dyDescent="0.3">
      <c r="A10" s="144" t="s">
        <v>44</v>
      </c>
    </row>
    <row r="14" spans="1:6" x14ac:dyDescent="0.3">
      <c r="E14" s="145"/>
    </row>
    <row r="15" spans="1:6" x14ac:dyDescent="0.3">
      <c r="E15" s="145"/>
    </row>
    <row r="16" spans="1:6" x14ac:dyDescent="0.3">
      <c r="E16" s="145"/>
    </row>
    <row r="17" spans="5:5" x14ac:dyDescent="0.3">
      <c r="E17" s="145"/>
    </row>
    <row r="18" spans="5:5" x14ac:dyDescent="0.3">
      <c r="E18" s="145"/>
    </row>
    <row r="19" spans="5:5" x14ac:dyDescent="0.3">
      <c r="E19" s="145"/>
    </row>
    <row r="20" spans="5:5" x14ac:dyDescent="0.3">
      <c r="E20" s="145"/>
    </row>
  </sheetData>
  <mergeCells count="2">
    <mergeCell ref="B3:C3"/>
    <mergeCell ref="E3:F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14A51-DFAA-410C-8B41-196D41DFA346}">
  <dimension ref="A1:I21"/>
  <sheetViews>
    <sheetView zoomScale="80" zoomScaleNormal="80" workbookViewId="0">
      <selection activeCell="A2" sqref="A2"/>
    </sheetView>
  </sheetViews>
  <sheetFormatPr defaultColWidth="9.109375" defaultRowHeight="13.8" x14ac:dyDescent="0.3"/>
  <cols>
    <col min="1" max="1" width="19.6640625" style="1" customWidth="1"/>
    <col min="2" max="9" width="12.6640625" style="1" customWidth="1"/>
    <col min="10" max="16384" width="9.109375" style="1"/>
  </cols>
  <sheetData>
    <row r="1" spans="1:9" x14ac:dyDescent="0.3">
      <c r="A1" s="117" t="s">
        <v>210</v>
      </c>
      <c r="B1" s="117"/>
      <c r="C1" s="117"/>
      <c r="D1" s="117"/>
      <c r="E1" s="117"/>
      <c r="F1" s="117"/>
      <c r="G1" s="117"/>
      <c r="H1" s="117"/>
    </row>
    <row r="2" spans="1:9" x14ac:dyDescent="0.3">
      <c r="A2" s="117"/>
      <c r="B2" s="117"/>
      <c r="C2" s="117"/>
      <c r="D2" s="117"/>
      <c r="E2" s="117"/>
      <c r="F2" s="117"/>
      <c r="G2" s="117"/>
      <c r="H2" s="117"/>
    </row>
    <row r="3" spans="1:9" ht="27.6" x14ac:dyDescent="0.3">
      <c r="A3" s="118"/>
      <c r="B3" s="119">
        <v>2011</v>
      </c>
      <c r="C3" s="119">
        <v>2012</v>
      </c>
      <c r="D3" s="119">
        <v>2013</v>
      </c>
      <c r="E3" s="119">
        <v>2014</v>
      </c>
      <c r="F3" s="119">
        <v>2015</v>
      </c>
      <c r="G3" s="119">
        <v>2016</v>
      </c>
      <c r="H3" s="120" t="s">
        <v>95</v>
      </c>
      <c r="I3" s="120" t="s">
        <v>96</v>
      </c>
    </row>
    <row r="4" spans="1:9" x14ac:dyDescent="0.3">
      <c r="A4" s="131" t="s">
        <v>90</v>
      </c>
      <c r="B4" s="132">
        <v>375</v>
      </c>
      <c r="C4" s="132">
        <v>372</v>
      </c>
      <c r="D4" s="132">
        <v>444</v>
      </c>
      <c r="E4" s="132">
        <v>430</v>
      </c>
      <c r="F4" s="132">
        <v>447</v>
      </c>
      <c r="G4" s="132">
        <v>245</v>
      </c>
      <c r="H4" s="122">
        <v>-45.190156599552573</v>
      </c>
      <c r="I4" s="122">
        <v>-34.666666666666671</v>
      </c>
    </row>
    <row r="5" spans="1:9" x14ac:dyDescent="0.3">
      <c r="A5" s="131" t="s">
        <v>91</v>
      </c>
      <c r="B5" s="132">
        <v>136</v>
      </c>
      <c r="C5" s="132">
        <v>144</v>
      </c>
      <c r="D5" s="132">
        <v>127</v>
      </c>
      <c r="E5" s="132">
        <v>126</v>
      </c>
      <c r="F5" s="132">
        <v>112</v>
      </c>
      <c r="G5" s="132">
        <v>106</v>
      </c>
      <c r="H5" s="122">
        <v>-5.3571428571428568</v>
      </c>
      <c r="I5" s="122">
        <v>-22.058823529411764</v>
      </c>
    </row>
    <row r="6" spans="1:9" x14ac:dyDescent="0.3">
      <c r="A6" s="131" t="s">
        <v>92</v>
      </c>
      <c r="B6" s="132">
        <v>18</v>
      </c>
      <c r="C6" s="132">
        <v>21</v>
      </c>
      <c r="D6" s="132">
        <v>16</v>
      </c>
      <c r="E6" s="132">
        <v>18</v>
      </c>
      <c r="F6" s="132">
        <v>18</v>
      </c>
      <c r="G6" s="132" t="s">
        <v>94</v>
      </c>
      <c r="H6" s="122" t="s">
        <v>94</v>
      </c>
      <c r="I6" s="122" t="s">
        <v>94</v>
      </c>
    </row>
    <row r="7" spans="1:9" x14ac:dyDescent="0.3">
      <c r="A7" s="133" t="s">
        <v>102</v>
      </c>
      <c r="B7" s="134">
        <v>1</v>
      </c>
      <c r="C7" s="134">
        <v>0</v>
      </c>
      <c r="D7" s="134">
        <v>0</v>
      </c>
      <c r="E7" s="134">
        <v>0</v>
      </c>
      <c r="F7" s="134">
        <v>0</v>
      </c>
      <c r="G7" s="134" t="s">
        <v>94</v>
      </c>
      <c r="H7" s="122" t="s">
        <v>94</v>
      </c>
      <c r="I7" s="122" t="s">
        <v>94</v>
      </c>
    </row>
    <row r="8" spans="1:9" s="14" customFormat="1" x14ac:dyDescent="0.3">
      <c r="A8" s="135" t="s">
        <v>16</v>
      </c>
      <c r="B8" s="136">
        <v>530</v>
      </c>
      <c r="C8" s="136">
        <v>537</v>
      </c>
      <c r="D8" s="136">
        <v>587</v>
      </c>
      <c r="E8" s="136">
        <v>574</v>
      </c>
      <c r="F8" s="136">
        <v>577</v>
      </c>
      <c r="G8" s="136">
        <v>369</v>
      </c>
      <c r="H8" s="128">
        <v>-36.048526863084923</v>
      </c>
      <c r="I8" s="128">
        <v>-30.377358490566035</v>
      </c>
    </row>
    <row r="9" spans="1:9" x14ac:dyDescent="0.3">
      <c r="A9" s="15" t="s">
        <v>93</v>
      </c>
    </row>
    <row r="10" spans="1:9" x14ac:dyDescent="0.3">
      <c r="A10" s="137" t="s">
        <v>44</v>
      </c>
      <c r="B10" s="137"/>
      <c r="C10" s="137"/>
      <c r="D10" s="137"/>
      <c r="E10" s="137"/>
      <c r="F10" s="137"/>
      <c r="G10" s="137"/>
      <c r="H10" s="137"/>
      <c r="I10" s="137"/>
    </row>
    <row r="16" spans="1:9" x14ac:dyDescent="0.3">
      <c r="A16" s="129"/>
      <c r="B16" s="14"/>
    </row>
    <row r="18" spans="1:2" x14ac:dyDescent="0.3">
      <c r="A18" s="130"/>
      <c r="B18" s="15"/>
    </row>
    <row r="19" spans="1:2" x14ac:dyDescent="0.3">
      <c r="A19" s="130"/>
      <c r="B19" s="15"/>
    </row>
    <row r="20" spans="1:2" x14ac:dyDescent="0.3">
      <c r="A20" s="130"/>
      <c r="B20" s="15"/>
    </row>
    <row r="21" spans="1:2" x14ac:dyDescent="0.3">
      <c r="A21" s="130"/>
      <c r="B21" s="15"/>
    </row>
  </sheetData>
  <mergeCells count="1">
    <mergeCell ref="A10:I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AEEBEDF5DDFE4D9720E0A0614F3BD9" ma:contentTypeVersion="7" ma:contentTypeDescription="Creare un nuovo documento." ma:contentTypeScope="" ma:versionID="5259c454000b9af3856261baca855dd1">
  <xsd:schema xmlns:xsd="http://www.w3.org/2001/XMLSchema" xmlns:xs="http://www.w3.org/2001/XMLSchema" xmlns:p="http://schemas.microsoft.com/office/2006/metadata/properties" xmlns:ns3="9148cbaa-65f4-4c27-aae6-bc7ca11755eb" targetNamespace="http://schemas.microsoft.com/office/2006/metadata/properties" ma:root="true" ma:fieldsID="01aa263688058be881fac1d9d78739de" ns3:_="">
    <xsd:import namespace="9148cbaa-65f4-4c27-aae6-bc7ca11755e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48cbaa-65f4-4c27-aae6-bc7ca11755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7C85D0C-CC3E-4815-ADC5-1EECC63F9947}">
  <ds:schemaRefs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purl.org/dc/dcmitype/"/>
    <ds:schemaRef ds:uri="9148cbaa-65f4-4c27-aae6-bc7ca11755eb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02B5C88-2609-400C-9B8C-A844558B02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48cbaa-65f4-4c27-aae6-bc7ca11755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E73E8C5-E07F-44A2-8448-53B44009F01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22</vt:i4>
      </vt:variant>
    </vt:vector>
  </HeadingPairs>
  <TitlesOfParts>
    <vt:vector size="22" baseType="lpstr"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f1</vt:lpstr>
      <vt:lpstr>f2</vt:lpstr>
      <vt:lpstr>f3</vt:lpstr>
      <vt:lpstr>f4</vt:lpstr>
      <vt:lpstr>f5</vt:lpstr>
      <vt:lpstr>f6</vt:lpstr>
      <vt:lpstr>f7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Tudini</dc:creator>
  <cp:lastModifiedBy>marco amato</cp:lastModifiedBy>
  <cp:lastPrinted>2019-11-25T09:17:42Z</cp:lastPrinted>
  <dcterms:created xsi:type="dcterms:W3CDTF">2019-11-18T09:51:17Z</dcterms:created>
  <dcterms:modified xsi:type="dcterms:W3CDTF">2021-05-18T11:16:41Z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0x01010039AEEBEDF5DDFE4D9720E0A0614F3BD9</vt:lpwstr>
  </property>
</Properties>
</file>